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 sheetId="1" state="veryHidden" r:id="rId1"/>
    <sheet name="岗位表 " sheetId="2" r:id="rId2"/>
  </sheets>
  <definedNames/>
  <calcPr fullCalcOnLoad="1"/>
</workbook>
</file>

<file path=xl/sharedStrings.xml><?xml version="1.0" encoding="utf-8"?>
<sst xmlns="http://schemas.openxmlformats.org/spreadsheetml/2006/main" count="46" uniqueCount="46">
  <si>
    <t>附件1</t>
  </si>
  <si>
    <t>冕宁县2022年县外公开考调教师岗位表</t>
  </si>
  <si>
    <t>编号</t>
  </si>
  <si>
    <t>考调单位</t>
  </si>
  <si>
    <t>语文</t>
  </si>
  <si>
    <t>数学</t>
  </si>
  <si>
    <t>英语</t>
  </si>
  <si>
    <t>物理</t>
  </si>
  <si>
    <t>化学</t>
  </si>
  <si>
    <t>生物</t>
  </si>
  <si>
    <t>政治</t>
  </si>
  <si>
    <t>历史</t>
  </si>
  <si>
    <t>地理</t>
  </si>
  <si>
    <t>信息技术</t>
  </si>
  <si>
    <t>音乐</t>
  </si>
  <si>
    <t>体育</t>
  </si>
  <si>
    <t>美术</t>
  </si>
  <si>
    <t>合计</t>
  </si>
  <si>
    <t>备注</t>
  </si>
  <si>
    <t>四川省冕宁中学校</t>
  </si>
  <si>
    <t>按考核总成绩从高到低依次选择调入单位（选择四川省冕宁中学校的人员需具有高中任教经历，同时还需具有正高级教师职称或特级教师荣誉称号或全日制普通高校研究生学历）。</t>
  </si>
  <si>
    <t>高中合计</t>
  </si>
  <si>
    <t>冕宁县第二中学校</t>
  </si>
  <si>
    <t>冕宁县民族中学校</t>
  </si>
  <si>
    <t>冕宁县泸沽中学校（初中部）</t>
  </si>
  <si>
    <t>冕宁县漫水湾中学校</t>
  </si>
  <si>
    <t>冕宁县胜利学校（初中部）</t>
  </si>
  <si>
    <t>冕宁县若水中学校</t>
  </si>
  <si>
    <t>冕宁县巨龙中学校</t>
  </si>
  <si>
    <t>初中合计</t>
  </si>
  <si>
    <t>冕宁县城厢小学校</t>
  </si>
  <si>
    <t>按考核总成绩从高到低依次选择调入单位。</t>
  </si>
  <si>
    <t>冕宁县泸沽小学校</t>
  </si>
  <si>
    <t>冕宁县高阳小学校</t>
  </si>
  <si>
    <t>冕宁县若水镇中心校</t>
  </si>
  <si>
    <t>冕宁县若水镇八显小学校</t>
  </si>
  <si>
    <t>冕宁县石龙镇富强小学校</t>
  </si>
  <si>
    <t>冕宁县泸铁小学校</t>
  </si>
  <si>
    <t>冕宁县泸沽镇洛瓦小学校</t>
  </si>
  <si>
    <t>冕宁县泸沽镇先锋小学校</t>
  </si>
  <si>
    <t>冕宁县泸沽镇双河小学校</t>
  </si>
  <si>
    <t>冕宁县漫水湾镇沙坝中心校</t>
  </si>
  <si>
    <t>冕宁县漫水湾镇三关小学校</t>
  </si>
  <si>
    <t>冕宁县漫水湾镇二村沟小学校</t>
  </si>
  <si>
    <t>小学合计</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</si>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</sst>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4"/>
      <color indexed="8"/>
      <name val="仿宋_GB2312"/>
      <family val="3"/>
    </font>
    <font>
      <sz val="11"/>
      <name val="宋体"/>
      <family val="0"/>
    </font>
    <font>
      <sz val="18"/>
      <color indexed="8"/>
      <name val="黑体"/>
      <family val="3"/>
    </font>
    <font>
      <sz val="11"/>
      <color indexed="8"/>
      <name val="仿宋"/>
      <family val="3"/>
    </font>
    <font>
      <b/>
      <sz val="10"/>
      <color indexed="8"/>
      <name val="仿宋_GB2312"/>
      <family val="3"/>
    </font>
    <font>
      <b/>
      <sz val="10"/>
      <color indexed="8"/>
      <name val="宋体"/>
      <family val="0"/>
    </font>
    <font>
      <sz val="10"/>
      <color indexed="8"/>
      <name val="仿宋_GB2312"/>
      <family val="3"/>
    </font>
    <font>
      <sz val="12"/>
      <color indexed="8"/>
      <name val="仿宋"/>
      <family val="3"/>
    </font>
    <font>
      <sz val="12"/>
      <name val="仿宋"/>
      <family val="3"/>
    </font>
    <font>
      <sz val="9"/>
      <color indexed="8"/>
      <name val="仿宋"/>
      <family val="3"/>
    </font>
    <font>
      <sz val="14"/>
      <color indexed="8"/>
      <name val="仿宋"/>
      <family val="3"/>
    </font>
    <font>
      <sz val="14"/>
      <color indexed="62"/>
      <name val="仿宋"/>
      <family val="3"/>
    </font>
    <font>
      <sz val="14"/>
      <color indexed="20"/>
      <name val="仿宋"/>
      <family val="3"/>
    </font>
    <font>
      <sz val="14"/>
      <color indexed="9"/>
      <name val="仿宋"/>
      <family val="3"/>
    </font>
    <font>
      <u val="single"/>
      <sz val="14"/>
      <color indexed="12"/>
      <name val="仿宋_GB2312"/>
      <family val="3"/>
    </font>
    <font>
      <b/>
      <sz val="10"/>
      <name val="MS Sans Serif"/>
      <family val="2"/>
    </font>
    <font>
      <u val="single"/>
      <sz val="14"/>
      <color indexed="20"/>
      <name val="仿宋_GB2312"/>
      <family val="3"/>
    </font>
    <font>
      <b/>
      <sz val="11"/>
      <color indexed="56"/>
      <name val="仿宋"/>
      <family val="3"/>
    </font>
    <font>
      <sz val="14"/>
      <color indexed="10"/>
      <name val="仿宋"/>
      <family val="3"/>
    </font>
    <font>
      <b/>
      <sz val="18"/>
      <color indexed="56"/>
      <name val="宋体"/>
      <family val="0"/>
    </font>
    <font>
      <i/>
      <sz val="14"/>
      <color indexed="23"/>
      <name val="仿宋"/>
      <family val="3"/>
    </font>
    <font>
      <b/>
      <sz val="15"/>
      <color indexed="56"/>
      <name val="仿宋"/>
      <family val="3"/>
    </font>
    <font>
      <b/>
      <sz val="13"/>
      <color indexed="56"/>
      <name val="仿宋"/>
      <family val="3"/>
    </font>
    <font>
      <b/>
      <sz val="14"/>
      <color indexed="63"/>
      <name val="仿宋"/>
      <family val="3"/>
    </font>
    <font>
      <b/>
      <sz val="14"/>
      <color indexed="52"/>
      <name val="仿宋"/>
      <family val="3"/>
    </font>
    <font>
      <b/>
      <sz val="14"/>
      <color indexed="9"/>
      <name val="仿宋"/>
      <family val="3"/>
    </font>
    <font>
      <sz val="14"/>
      <color indexed="52"/>
      <name val="仿宋"/>
      <family val="3"/>
    </font>
    <font>
      <b/>
      <sz val="14"/>
      <color indexed="8"/>
      <name val="仿宋"/>
      <family val="3"/>
    </font>
    <font>
      <sz val="14"/>
      <color indexed="17"/>
      <name val="仿宋"/>
      <family val="3"/>
    </font>
    <font>
      <sz val="14"/>
      <color indexed="60"/>
      <name val="仿宋"/>
      <family val="3"/>
    </font>
    <font>
      <sz val="11"/>
      <color theme="1"/>
      <name val="仿宋"/>
      <family val="3"/>
    </font>
    <font>
      <sz val="12"/>
      <color theme="1"/>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7"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15" fillId="0" borderId="0" applyNumberFormat="0" applyFill="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0" fillId="24" borderId="0" xfId="0" applyFont="1" applyFill="1" applyBorder="1" applyAlignment="1">
      <alignment horizontal="center" vertical="center" wrapText="1"/>
    </xf>
    <xf numFmtId="0" fontId="0" fillId="24" borderId="0" xfId="0" applyFill="1" applyBorder="1" applyAlignment="1">
      <alignment horizontal="center" vertical="center"/>
    </xf>
    <xf numFmtId="0" fontId="2" fillId="24" borderId="0" xfId="0" applyFont="1" applyFill="1" applyAlignment="1">
      <alignment horizontal="center" vertical="center"/>
    </xf>
    <xf numFmtId="0" fontId="0" fillId="24" borderId="0" xfId="0" applyFill="1" applyAlignment="1">
      <alignment horizontal="center" vertical="center"/>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0" xfId="0" applyFont="1" applyFill="1" applyBorder="1" applyAlignment="1">
      <alignment vertical="center" wrapText="1"/>
    </xf>
    <xf numFmtId="0" fontId="5" fillId="25"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31" fillId="24" borderId="10" xfId="0" applyFont="1" applyFill="1" applyBorder="1" applyAlignment="1" applyProtection="1">
      <alignment horizontal="center" vertical="center" shrinkToFit="1"/>
      <protection locked="0"/>
    </xf>
    <xf numFmtId="0" fontId="31" fillId="24" borderId="10" xfId="0" applyFont="1" applyFill="1" applyBorder="1" applyAlignment="1">
      <alignment horizontal="center" vertical="center" shrinkToFit="1"/>
    </xf>
    <xf numFmtId="0" fontId="8" fillId="24" borderId="10" xfId="0" applyFont="1" applyFill="1" applyBorder="1" applyAlignment="1">
      <alignment horizontal="center" vertical="center" shrinkToFit="1"/>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6" fillId="24"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8.796875" defaultRowHeight="18.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showZeros="0" tabSelected="1" workbookViewId="0" topLeftCell="A1">
      <pane ySplit="3" topLeftCell="A4" activePane="bottomLeft" state="frozen"/>
      <selection pane="bottomLeft" activeCell="Q4" sqref="Q4:Q13"/>
    </sheetView>
  </sheetViews>
  <sheetFormatPr defaultColWidth="10.69921875" defaultRowHeight="24.75" customHeight="1"/>
  <cols>
    <col min="1" max="1" width="4.59765625" style="0" customWidth="1"/>
    <col min="2" max="2" width="22.8984375" style="3" customWidth="1"/>
    <col min="3" max="15" width="4.59765625" style="3" customWidth="1"/>
    <col min="16" max="16" width="7.796875" style="3" customWidth="1"/>
    <col min="17" max="17" width="7.8984375" style="3" customWidth="1"/>
    <col min="18" max="248" width="10.69921875" style="3" customWidth="1"/>
  </cols>
  <sheetData>
    <row r="1" spans="1:17" ht="18.75" customHeight="1">
      <c r="A1" s="4" t="s">
        <v>0</v>
      </c>
      <c r="B1" s="5"/>
      <c r="C1" s="5"/>
      <c r="D1" s="5"/>
      <c r="E1" s="5"/>
      <c r="F1" s="5"/>
      <c r="G1" s="5"/>
      <c r="H1" s="5"/>
      <c r="I1" s="5"/>
      <c r="J1" s="5"/>
      <c r="K1" s="5"/>
      <c r="L1" s="5"/>
      <c r="M1" s="5"/>
      <c r="N1" s="5"/>
      <c r="O1" s="5"/>
      <c r="P1" s="5"/>
      <c r="Q1" s="5"/>
    </row>
    <row r="2" spans="1:17" s="1" customFormat="1" ht="22.5" customHeight="1">
      <c r="A2" s="6" t="s">
        <v>1</v>
      </c>
      <c r="B2" s="7"/>
      <c r="C2" s="7"/>
      <c r="D2" s="7"/>
      <c r="E2" s="7"/>
      <c r="F2" s="7"/>
      <c r="G2" s="7"/>
      <c r="H2" s="7"/>
      <c r="I2" s="7"/>
      <c r="J2" s="7"/>
      <c r="K2" s="7"/>
      <c r="L2" s="7"/>
      <c r="M2" s="7"/>
      <c r="N2" s="7"/>
      <c r="O2" s="7"/>
      <c r="P2" s="7"/>
      <c r="Q2" s="7"/>
    </row>
    <row r="3" spans="1:17" s="2" customFormat="1" ht="24.75" customHeight="1">
      <c r="A3" s="8"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pans="1:17" s="2" customFormat="1" ht="21" customHeight="1">
      <c r="A4" s="10">
        <v>1</v>
      </c>
      <c r="B4" s="9" t="s">
        <v>19</v>
      </c>
      <c r="C4" s="11">
        <v>1</v>
      </c>
      <c r="D4" s="11">
        <v>1</v>
      </c>
      <c r="E4" s="12"/>
      <c r="F4" s="12"/>
      <c r="G4" s="12"/>
      <c r="H4" s="12"/>
      <c r="I4" s="12"/>
      <c r="J4" s="12"/>
      <c r="K4" s="12"/>
      <c r="L4" s="12"/>
      <c r="M4" s="12"/>
      <c r="N4" s="12"/>
      <c r="O4" s="12"/>
      <c r="P4" s="10">
        <f aca="true" t="shared" si="0" ref="P4:P12">SUM(C4:O4)</f>
        <v>2</v>
      </c>
      <c r="Q4" s="21" t="s">
        <v>20</v>
      </c>
    </row>
    <row r="5" spans="1:17" s="2" customFormat="1" ht="21" customHeight="1">
      <c r="A5" s="8"/>
      <c r="B5" s="13" t="s">
        <v>21</v>
      </c>
      <c r="C5" s="13">
        <f aca="true" t="shared" si="1" ref="C5:P5">SUM(C4:C4)</f>
        <v>1</v>
      </c>
      <c r="D5" s="13">
        <f t="shared" si="1"/>
        <v>1</v>
      </c>
      <c r="E5" s="13">
        <f t="shared" si="1"/>
        <v>0</v>
      </c>
      <c r="F5" s="13">
        <f t="shared" si="1"/>
        <v>0</v>
      </c>
      <c r="G5" s="13">
        <f t="shared" si="1"/>
        <v>0</v>
      </c>
      <c r="H5" s="13">
        <f t="shared" si="1"/>
        <v>0</v>
      </c>
      <c r="I5" s="13">
        <f t="shared" si="1"/>
        <v>0</v>
      </c>
      <c r="J5" s="13">
        <f t="shared" si="1"/>
        <v>0</v>
      </c>
      <c r="K5" s="13">
        <f t="shared" si="1"/>
        <v>0</v>
      </c>
      <c r="L5" s="13">
        <f t="shared" si="1"/>
        <v>0</v>
      </c>
      <c r="M5" s="13">
        <f t="shared" si="1"/>
        <v>0</v>
      </c>
      <c r="N5" s="13">
        <f t="shared" si="1"/>
        <v>0</v>
      </c>
      <c r="O5" s="13">
        <f t="shared" si="1"/>
        <v>0</v>
      </c>
      <c r="P5" s="13">
        <f t="shared" si="1"/>
        <v>2</v>
      </c>
      <c r="Q5" s="22"/>
    </row>
    <row r="6" spans="1:17" s="2" customFormat="1" ht="21" customHeight="1">
      <c r="A6" s="10">
        <v>2</v>
      </c>
      <c r="B6" s="14" t="s">
        <v>22</v>
      </c>
      <c r="C6" s="12"/>
      <c r="D6" s="11">
        <v>1</v>
      </c>
      <c r="E6" s="11"/>
      <c r="F6" s="11">
        <v>1</v>
      </c>
      <c r="G6" s="11"/>
      <c r="H6" s="12"/>
      <c r="I6" s="12"/>
      <c r="J6" s="12"/>
      <c r="K6" s="12"/>
      <c r="L6" s="12"/>
      <c r="M6" s="12"/>
      <c r="N6" s="12"/>
      <c r="O6" s="12"/>
      <c r="P6" s="10">
        <f t="shared" si="0"/>
        <v>2</v>
      </c>
      <c r="Q6" s="22"/>
    </row>
    <row r="7" spans="1:17" ht="21" customHeight="1">
      <c r="A7" s="10">
        <v>3</v>
      </c>
      <c r="B7" s="14" t="s">
        <v>23</v>
      </c>
      <c r="C7" s="10"/>
      <c r="D7" s="10">
        <v>1</v>
      </c>
      <c r="E7" s="10">
        <v>1</v>
      </c>
      <c r="F7" s="10"/>
      <c r="G7" s="10"/>
      <c r="H7" s="10"/>
      <c r="I7" s="10"/>
      <c r="J7" s="10"/>
      <c r="K7" s="10"/>
      <c r="L7" s="10"/>
      <c r="M7" s="10"/>
      <c r="N7" s="10"/>
      <c r="O7" s="10"/>
      <c r="P7" s="10">
        <f t="shared" si="0"/>
        <v>2</v>
      </c>
      <c r="Q7" s="22"/>
    </row>
    <row r="8" spans="1:17" ht="21" customHeight="1">
      <c r="A8" s="10">
        <v>4</v>
      </c>
      <c r="B8" s="15" t="s">
        <v>24</v>
      </c>
      <c r="C8" s="10"/>
      <c r="D8" s="10"/>
      <c r="E8" s="10"/>
      <c r="F8" s="10"/>
      <c r="G8" s="10"/>
      <c r="H8" s="10"/>
      <c r="I8" s="10">
        <v>1</v>
      </c>
      <c r="J8" s="10">
        <v>1</v>
      </c>
      <c r="K8" s="10">
        <v>1</v>
      </c>
      <c r="L8" s="10"/>
      <c r="M8" s="10"/>
      <c r="N8" s="10"/>
      <c r="O8" s="10"/>
      <c r="P8" s="10">
        <f t="shared" si="0"/>
        <v>3</v>
      </c>
      <c r="Q8" s="22"/>
    </row>
    <row r="9" spans="1:17" ht="21" customHeight="1">
      <c r="A9" s="10">
        <v>5</v>
      </c>
      <c r="B9" s="15" t="s">
        <v>25</v>
      </c>
      <c r="C9" s="10"/>
      <c r="D9" s="10">
        <v>1</v>
      </c>
      <c r="E9" s="10"/>
      <c r="F9" s="10">
        <v>1</v>
      </c>
      <c r="G9" s="10"/>
      <c r="H9" s="10"/>
      <c r="I9" s="10">
        <v>1</v>
      </c>
      <c r="J9" s="10"/>
      <c r="K9" s="10"/>
      <c r="L9" s="10"/>
      <c r="M9" s="10"/>
      <c r="N9" s="10"/>
      <c r="O9" s="10"/>
      <c r="P9" s="10">
        <f t="shared" si="0"/>
        <v>3</v>
      </c>
      <c r="Q9" s="22"/>
    </row>
    <row r="10" spans="1:17" ht="21" customHeight="1">
      <c r="A10" s="10">
        <v>6</v>
      </c>
      <c r="B10" s="15" t="s">
        <v>26</v>
      </c>
      <c r="C10" s="10">
        <v>1</v>
      </c>
      <c r="D10" s="10"/>
      <c r="E10" s="10"/>
      <c r="F10" s="10">
        <v>1</v>
      </c>
      <c r="G10" s="10"/>
      <c r="H10" s="10">
        <v>1</v>
      </c>
      <c r="I10" s="10"/>
      <c r="J10" s="10"/>
      <c r="K10" s="10"/>
      <c r="L10" s="10"/>
      <c r="M10" s="10"/>
      <c r="N10" s="10"/>
      <c r="O10" s="10"/>
      <c r="P10" s="10">
        <f t="shared" si="0"/>
        <v>3</v>
      </c>
      <c r="Q10" s="22"/>
    </row>
    <row r="11" spans="1:17" ht="21" customHeight="1">
      <c r="A11" s="10">
        <v>7</v>
      </c>
      <c r="B11" s="15" t="s">
        <v>27</v>
      </c>
      <c r="C11" s="10">
        <v>1</v>
      </c>
      <c r="D11" s="10"/>
      <c r="E11" s="10">
        <v>1</v>
      </c>
      <c r="F11" s="10"/>
      <c r="G11" s="10">
        <v>1</v>
      </c>
      <c r="H11" s="10"/>
      <c r="I11" s="10"/>
      <c r="J11" s="10"/>
      <c r="K11" s="10"/>
      <c r="L11" s="10"/>
      <c r="M11" s="10"/>
      <c r="N11" s="10"/>
      <c r="O11" s="10"/>
      <c r="P11" s="10">
        <f t="shared" si="0"/>
        <v>3</v>
      </c>
      <c r="Q11" s="22"/>
    </row>
    <row r="12" spans="1:17" ht="21" customHeight="1">
      <c r="A12" s="10">
        <v>8</v>
      </c>
      <c r="B12" s="15" t="s">
        <v>28</v>
      </c>
      <c r="C12" s="10"/>
      <c r="D12" s="10">
        <v>1</v>
      </c>
      <c r="E12" s="10">
        <v>1</v>
      </c>
      <c r="F12" s="10"/>
      <c r="G12" s="10"/>
      <c r="H12" s="10"/>
      <c r="I12" s="10"/>
      <c r="J12" s="10">
        <v>1</v>
      </c>
      <c r="K12" s="10"/>
      <c r="L12" s="10"/>
      <c r="M12" s="10"/>
      <c r="N12" s="10"/>
      <c r="O12" s="10"/>
      <c r="P12" s="10">
        <f t="shared" si="0"/>
        <v>3</v>
      </c>
      <c r="Q12" s="22"/>
    </row>
    <row r="13" spans="1:17" ht="21" customHeight="1">
      <c r="A13" s="10"/>
      <c r="B13" s="16" t="s">
        <v>29</v>
      </c>
      <c r="C13" s="17">
        <f aca="true" t="shared" si="2" ref="C13:P13">SUM(C6:C12)</f>
        <v>2</v>
      </c>
      <c r="D13" s="17">
        <f t="shared" si="2"/>
        <v>4</v>
      </c>
      <c r="E13" s="17">
        <f t="shared" si="2"/>
        <v>3</v>
      </c>
      <c r="F13" s="17">
        <f t="shared" si="2"/>
        <v>3</v>
      </c>
      <c r="G13" s="17">
        <f t="shared" si="2"/>
        <v>1</v>
      </c>
      <c r="H13" s="17">
        <f t="shared" si="2"/>
        <v>1</v>
      </c>
      <c r="I13" s="17">
        <f t="shared" si="2"/>
        <v>2</v>
      </c>
      <c r="J13" s="17">
        <f t="shared" si="2"/>
        <v>2</v>
      </c>
      <c r="K13" s="17">
        <f t="shared" si="2"/>
        <v>1</v>
      </c>
      <c r="L13" s="17">
        <f t="shared" si="2"/>
        <v>0</v>
      </c>
      <c r="M13" s="17">
        <f t="shared" si="2"/>
        <v>0</v>
      </c>
      <c r="N13" s="17">
        <f t="shared" si="2"/>
        <v>0</v>
      </c>
      <c r="O13" s="17">
        <f t="shared" si="2"/>
        <v>0</v>
      </c>
      <c r="P13" s="17">
        <f t="shared" si="2"/>
        <v>19</v>
      </c>
      <c r="Q13" s="23"/>
    </row>
    <row r="14" spans="1:17" ht="15.75" customHeight="1">
      <c r="A14" s="10">
        <v>9</v>
      </c>
      <c r="B14" s="14" t="s">
        <v>30</v>
      </c>
      <c r="C14" s="11">
        <v>1</v>
      </c>
      <c r="D14" s="11">
        <v>1</v>
      </c>
      <c r="E14" s="12"/>
      <c r="F14" s="12"/>
      <c r="G14" s="12"/>
      <c r="H14" s="12"/>
      <c r="I14" s="12"/>
      <c r="J14" s="12"/>
      <c r="K14" s="12"/>
      <c r="L14" s="12"/>
      <c r="M14" s="12"/>
      <c r="N14" s="12"/>
      <c r="O14" s="12"/>
      <c r="P14" s="10">
        <f aca="true" t="shared" si="3" ref="P14:P26">SUM(C14:O14)</f>
        <v>2</v>
      </c>
      <c r="Q14" s="24" t="s">
        <v>31</v>
      </c>
    </row>
    <row r="15" spans="1:17" ht="15.75" customHeight="1">
      <c r="A15" s="10">
        <v>10</v>
      </c>
      <c r="B15" s="14" t="s">
        <v>32</v>
      </c>
      <c r="C15" s="10">
        <v>1</v>
      </c>
      <c r="D15" s="10">
        <v>1</v>
      </c>
      <c r="E15" s="10"/>
      <c r="F15" s="10"/>
      <c r="G15" s="10"/>
      <c r="H15" s="10"/>
      <c r="I15" s="10"/>
      <c r="J15" s="10"/>
      <c r="K15" s="10"/>
      <c r="L15" s="10"/>
      <c r="M15" s="10">
        <v>1</v>
      </c>
      <c r="N15" s="10"/>
      <c r="O15" s="10">
        <v>1</v>
      </c>
      <c r="P15" s="10">
        <f t="shared" si="3"/>
        <v>4</v>
      </c>
      <c r="Q15" s="24"/>
    </row>
    <row r="16" spans="1:17" ht="15.75" customHeight="1">
      <c r="A16" s="10">
        <v>11</v>
      </c>
      <c r="B16" s="18" t="s">
        <v>33</v>
      </c>
      <c r="C16" s="10">
        <v>2</v>
      </c>
      <c r="D16" s="10">
        <v>1</v>
      </c>
      <c r="E16" s="10"/>
      <c r="F16" s="10"/>
      <c r="G16" s="10"/>
      <c r="H16" s="10"/>
      <c r="I16" s="10"/>
      <c r="J16" s="10"/>
      <c r="K16" s="10"/>
      <c r="L16" s="10"/>
      <c r="M16" s="10">
        <v>1</v>
      </c>
      <c r="N16" s="10"/>
      <c r="O16" s="10">
        <v>1</v>
      </c>
      <c r="P16" s="10">
        <f t="shared" si="3"/>
        <v>5</v>
      </c>
      <c r="Q16" s="24"/>
    </row>
    <row r="17" spans="1:17" ht="15.75" customHeight="1">
      <c r="A17" s="10">
        <v>12</v>
      </c>
      <c r="B17" s="14" t="s">
        <v>34</v>
      </c>
      <c r="C17" s="10">
        <v>1</v>
      </c>
      <c r="D17" s="10">
        <v>1</v>
      </c>
      <c r="E17" s="10"/>
      <c r="F17" s="10"/>
      <c r="G17" s="10"/>
      <c r="H17" s="10"/>
      <c r="I17" s="10"/>
      <c r="J17" s="10"/>
      <c r="K17" s="10"/>
      <c r="L17" s="10"/>
      <c r="M17" s="10"/>
      <c r="N17" s="10">
        <v>1</v>
      </c>
      <c r="O17" s="10"/>
      <c r="P17" s="10">
        <f t="shared" si="3"/>
        <v>3</v>
      </c>
      <c r="Q17" s="24"/>
    </row>
    <row r="18" spans="1:17" ht="15.75" customHeight="1">
      <c r="A18" s="10">
        <v>13</v>
      </c>
      <c r="B18" s="14" t="s">
        <v>35</v>
      </c>
      <c r="C18" s="10">
        <v>1</v>
      </c>
      <c r="D18" s="10">
        <v>1</v>
      </c>
      <c r="E18" s="10"/>
      <c r="F18" s="7"/>
      <c r="G18" s="10"/>
      <c r="H18" s="10"/>
      <c r="I18" s="10"/>
      <c r="J18" s="10"/>
      <c r="K18" s="10"/>
      <c r="L18" s="10"/>
      <c r="M18" s="10"/>
      <c r="N18" s="10"/>
      <c r="O18" s="10"/>
      <c r="P18" s="10">
        <f t="shared" si="3"/>
        <v>2</v>
      </c>
      <c r="Q18" s="24"/>
    </row>
    <row r="19" spans="1:17" ht="15.75" customHeight="1">
      <c r="A19" s="10">
        <v>14</v>
      </c>
      <c r="B19" s="14" t="s">
        <v>36</v>
      </c>
      <c r="C19" s="10">
        <v>1</v>
      </c>
      <c r="D19" s="10">
        <v>1</v>
      </c>
      <c r="E19" s="10"/>
      <c r="F19" s="10"/>
      <c r="G19" s="10"/>
      <c r="H19" s="10"/>
      <c r="I19" s="10"/>
      <c r="J19" s="10"/>
      <c r="K19" s="10"/>
      <c r="L19" s="10"/>
      <c r="M19" s="10"/>
      <c r="N19" s="10"/>
      <c r="O19" s="10"/>
      <c r="P19" s="10">
        <f t="shared" si="3"/>
        <v>2</v>
      </c>
      <c r="Q19" s="24"/>
    </row>
    <row r="20" spans="1:17" ht="15.75" customHeight="1">
      <c r="A20" s="10">
        <v>15</v>
      </c>
      <c r="B20" s="19" t="s">
        <v>37</v>
      </c>
      <c r="C20" s="10"/>
      <c r="D20" s="10"/>
      <c r="E20" s="10"/>
      <c r="F20" s="10"/>
      <c r="G20" s="10"/>
      <c r="H20" s="10"/>
      <c r="I20" s="10"/>
      <c r="J20" s="10"/>
      <c r="K20" s="10"/>
      <c r="L20" s="10"/>
      <c r="M20" s="10">
        <v>1</v>
      </c>
      <c r="N20" s="10"/>
      <c r="O20" s="10"/>
      <c r="P20" s="10">
        <f t="shared" si="3"/>
        <v>1</v>
      </c>
      <c r="Q20" s="24"/>
    </row>
    <row r="21" spans="1:17" ht="15.75" customHeight="1">
      <c r="A21" s="10">
        <v>16</v>
      </c>
      <c r="B21" s="19" t="s">
        <v>38</v>
      </c>
      <c r="C21" s="10">
        <v>1</v>
      </c>
      <c r="D21" s="10"/>
      <c r="E21" s="10"/>
      <c r="F21" s="10"/>
      <c r="G21" s="10"/>
      <c r="H21" s="10"/>
      <c r="I21" s="10"/>
      <c r="J21" s="10"/>
      <c r="K21" s="10"/>
      <c r="L21" s="10"/>
      <c r="M21" s="10"/>
      <c r="N21" s="10"/>
      <c r="O21" s="10"/>
      <c r="P21" s="10">
        <f t="shared" si="3"/>
        <v>1</v>
      </c>
      <c r="Q21" s="24"/>
    </row>
    <row r="22" spans="1:17" ht="15.75" customHeight="1">
      <c r="A22" s="10">
        <v>17</v>
      </c>
      <c r="B22" s="19" t="s">
        <v>39</v>
      </c>
      <c r="C22" s="10">
        <v>1</v>
      </c>
      <c r="D22" s="10">
        <v>1</v>
      </c>
      <c r="E22" s="10"/>
      <c r="F22" s="10"/>
      <c r="G22" s="10"/>
      <c r="H22" s="10"/>
      <c r="I22" s="10"/>
      <c r="J22" s="10"/>
      <c r="K22" s="10"/>
      <c r="L22" s="10"/>
      <c r="M22" s="10"/>
      <c r="N22" s="10"/>
      <c r="O22" s="10"/>
      <c r="P22" s="10">
        <f t="shared" si="3"/>
        <v>2</v>
      </c>
      <c r="Q22" s="24"/>
    </row>
    <row r="23" spans="1:17" ht="15.75" customHeight="1">
      <c r="A23" s="10">
        <v>18</v>
      </c>
      <c r="B23" s="20" t="s">
        <v>40</v>
      </c>
      <c r="C23" s="10">
        <v>1</v>
      </c>
      <c r="D23" s="10">
        <v>1</v>
      </c>
      <c r="E23" s="10"/>
      <c r="F23" s="10"/>
      <c r="G23" s="10"/>
      <c r="H23" s="10"/>
      <c r="I23" s="10"/>
      <c r="J23" s="10"/>
      <c r="K23" s="10"/>
      <c r="L23" s="10"/>
      <c r="M23" s="10"/>
      <c r="N23" s="10"/>
      <c r="O23" s="10"/>
      <c r="P23" s="10">
        <f t="shared" si="3"/>
        <v>2</v>
      </c>
      <c r="Q23" s="24"/>
    </row>
    <row r="24" spans="1:17" ht="15.75" customHeight="1">
      <c r="A24" s="10">
        <v>19</v>
      </c>
      <c r="B24" s="19" t="s">
        <v>41</v>
      </c>
      <c r="C24" s="10">
        <v>1</v>
      </c>
      <c r="D24" s="10">
        <v>1</v>
      </c>
      <c r="E24" s="10"/>
      <c r="F24" s="10"/>
      <c r="G24" s="10"/>
      <c r="H24" s="10"/>
      <c r="I24" s="10"/>
      <c r="J24" s="10"/>
      <c r="K24" s="10"/>
      <c r="L24" s="10"/>
      <c r="M24" s="10"/>
      <c r="N24" s="10"/>
      <c r="O24" s="10"/>
      <c r="P24" s="10">
        <f t="shared" si="3"/>
        <v>2</v>
      </c>
      <c r="Q24" s="24"/>
    </row>
    <row r="25" spans="1:17" ht="15.75" customHeight="1">
      <c r="A25" s="10">
        <v>20</v>
      </c>
      <c r="B25" s="19" t="s">
        <v>42</v>
      </c>
      <c r="C25" s="10"/>
      <c r="D25" s="10">
        <v>1</v>
      </c>
      <c r="E25" s="10"/>
      <c r="F25" s="10"/>
      <c r="G25" s="10"/>
      <c r="H25" s="10"/>
      <c r="I25" s="10"/>
      <c r="J25" s="10"/>
      <c r="K25" s="10"/>
      <c r="L25" s="10"/>
      <c r="M25" s="10"/>
      <c r="N25" s="10"/>
      <c r="O25" s="10"/>
      <c r="P25" s="10">
        <f t="shared" si="3"/>
        <v>1</v>
      </c>
      <c r="Q25" s="24"/>
    </row>
    <row r="26" spans="1:17" ht="15.75" customHeight="1">
      <c r="A26" s="10">
        <v>21</v>
      </c>
      <c r="B26" s="19" t="s">
        <v>43</v>
      </c>
      <c r="C26" s="10">
        <v>1</v>
      </c>
      <c r="D26" s="10">
        <v>1</v>
      </c>
      <c r="E26" s="10"/>
      <c r="F26" s="10"/>
      <c r="G26" s="10"/>
      <c r="H26" s="10"/>
      <c r="I26" s="10"/>
      <c r="J26" s="10"/>
      <c r="K26" s="10"/>
      <c r="L26" s="10"/>
      <c r="M26" s="10"/>
      <c r="N26" s="10"/>
      <c r="O26" s="10"/>
      <c r="P26" s="10">
        <f t="shared" si="3"/>
        <v>2</v>
      </c>
      <c r="Q26" s="24"/>
    </row>
    <row r="27" spans="1:17" ht="15.75" customHeight="1">
      <c r="A27" s="10"/>
      <c r="B27" s="16" t="s">
        <v>44</v>
      </c>
      <c r="C27" s="17">
        <f aca="true" t="shared" si="4" ref="C27:P27">SUM(C14:C26)</f>
        <v>12</v>
      </c>
      <c r="D27" s="17">
        <f t="shared" si="4"/>
        <v>11</v>
      </c>
      <c r="E27" s="17">
        <f t="shared" si="4"/>
        <v>0</v>
      </c>
      <c r="F27" s="17">
        <f t="shared" si="4"/>
        <v>0</v>
      </c>
      <c r="G27" s="17">
        <f t="shared" si="4"/>
        <v>0</v>
      </c>
      <c r="H27" s="17">
        <f t="shared" si="4"/>
        <v>0</v>
      </c>
      <c r="I27" s="17">
        <f t="shared" si="4"/>
        <v>0</v>
      </c>
      <c r="J27" s="17">
        <f t="shared" si="4"/>
        <v>0</v>
      </c>
      <c r="K27" s="17">
        <f t="shared" si="4"/>
        <v>0</v>
      </c>
      <c r="L27" s="17">
        <f t="shared" si="4"/>
        <v>0</v>
      </c>
      <c r="M27" s="17">
        <f t="shared" si="4"/>
        <v>3</v>
      </c>
      <c r="N27" s="17">
        <f t="shared" si="4"/>
        <v>1</v>
      </c>
      <c r="O27" s="17">
        <f t="shared" si="4"/>
        <v>2</v>
      </c>
      <c r="P27" s="17">
        <f t="shared" si="4"/>
        <v>29</v>
      </c>
      <c r="Q27" s="25"/>
    </row>
    <row r="28" spans="1:17" ht="15.75" customHeight="1">
      <c r="A28" s="10"/>
      <c r="B28" s="16" t="s">
        <v>45</v>
      </c>
      <c r="C28" s="17">
        <f aca="true" t="shared" si="5" ref="C28:P28">C27+C13+C5</f>
        <v>15</v>
      </c>
      <c r="D28" s="17">
        <f t="shared" si="5"/>
        <v>16</v>
      </c>
      <c r="E28" s="17">
        <f t="shared" si="5"/>
        <v>3</v>
      </c>
      <c r="F28" s="17">
        <f t="shared" si="5"/>
        <v>3</v>
      </c>
      <c r="G28" s="17">
        <f t="shared" si="5"/>
        <v>1</v>
      </c>
      <c r="H28" s="17">
        <f t="shared" si="5"/>
        <v>1</v>
      </c>
      <c r="I28" s="17">
        <f t="shared" si="5"/>
        <v>2</v>
      </c>
      <c r="J28" s="17">
        <f t="shared" si="5"/>
        <v>2</v>
      </c>
      <c r="K28" s="17">
        <f t="shared" si="5"/>
        <v>1</v>
      </c>
      <c r="L28" s="17">
        <f t="shared" si="5"/>
        <v>0</v>
      </c>
      <c r="M28" s="17">
        <f t="shared" si="5"/>
        <v>3</v>
      </c>
      <c r="N28" s="17">
        <f t="shared" si="5"/>
        <v>1</v>
      </c>
      <c r="O28" s="17">
        <f t="shared" si="5"/>
        <v>2</v>
      </c>
      <c r="P28" s="17">
        <f t="shared" si="5"/>
        <v>50</v>
      </c>
      <c r="Q28" s="26"/>
    </row>
  </sheetData>
  <sheetProtection/>
  <mergeCells count="3">
    <mergeCell ref="A2:Q2"/>
    <mergeCell ref="Q4:Q13"/>
    <mergeCell ref="Q14:Q27"/>
  </mergeCells>
  <printOptions horizontalCentered="1"/>
  <pageMargins left="0.7479166666666667" right="0.7083333333333334" top="0.9840277777777777" bottom="0.15694444444444444" header="0.15694444444444444" footer="0.19652777777777777"/>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XCSJYJ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JIANGWA</dc:creator>
  <cp:keywords/>
  <dc:description/>
  <cp:lastModifiedBy>HP</cp:lastModifiedBy>
  <cp:lastPrinted>2019-12-17T03:02:36Z</cp:lastPrinted>
  <dcterms:created xsi:type="dcterms:W3CDTF">2011-03-31T02:13:47Z</dcterms:created>
  <dcterms:modified xsi:type="dcterms:W3CDTF">2022-08-04T02:20:49Z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6267DFAB9CEA4262ABC49347E381EE9F</vt:lpwstr>
  </property>
</Properties>
</file>