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activeTab="0"/>
  </bookViews>
  <sheets>
    <sheet name="确定" sheetId="1" r:id="rId1"/>
    <sheet name="Sheet1" sheetId="2" r:id="rId2"/>
    <sheet name="Sheet3" sheetId="3" r:id="rId3"/>
  </sheets>
  <definedNames/>
  <calcPr fullCalcOnLoad="1"/>
</workbook>
</file>

<file path=xl/sharedStrings.xml><?xml version="1.0" encoding="utf-8"?>
<sst xmlns="http://schemas.openxmlformats.org/spreadsheetml/2006/main" count="1814" uniqueCount="458">
  <si>
    <t>2021年度通辽市教育系统急需紧缺人才（校园）招聘岗位表</t>
  </si>
  <si>
    <t>主管部门名称</t>
  </si>
  <si>
    <t>招聘
单位</t>
  </si>
  <si>
    <t>单位
类别</t>
  </si>
  <si>
    <t>岗位
名称</t>
  </si>
  <si>
    <t>招聘人数</t>
  </si>
  <si>
    <t>岗位招聘条件</t>
  </si>
  <si>
    <t>招聘单位联系电话</t>
  </si>
  <si>
    <t>备注</t>
  </si>
  <si>
    <t>学历</t>
  </si>
  <si>
    <t>学位</t>
  </si>
  <si>
    <t>专业</t>
  </si>
  <si>
    <t>执业
资格</t>
  </si>
  <si>
    <t>其他条件</t>
  </si>
  <si>
    <t>是否允许二学位专业报考</t>
  </si>
  <si>
    <t>本科</t>
  </si>
  <si>
    <t>研究生</t>
  </si>
  <si>
    <t>通辽市教育局</t>
  </si>
  <si>
    <t>通辽市第一中学</t>
  </si>
  <si>
    <t>公益一类</t>
  </si>
  <si>
    <t>高中化学</t>
  </si>
  <si>
    <t>学历学位证俱全的本科及以上</t>
  </si>
  <si>
    <t>学士及以上</t>
  </si>
  <si>
    <t>化学070301；应用化学070302；化学工程与工艺081301；材料化学080403</t>
  </si>
  <si>
    <t>化学类0703；学科教学（化学）045106；化学工程与技术081700；化学工程081701；化学工艺081702；应用化学081704</t>
  </si>
  <si>
    <t>与相应学科一致的的高中教师资格证</t>
  </si>
  <si>
    <t>1.研究生要求本硕专业一致；2.本科限免费师范生</t>
  </si>
  <si>
    <t>否</t>
  </si>
  <si>
    <t>0475-6336110</t>
  </si>
  <si>
    <t>高中物理  （竞赛辅导）</t>
  </si>
  <si>
    <t>理学（物理学）070201</t>
  </si>
  <si>
    <t>学科教学（物理）045105；理学（物理学类）0702</t>
  </si>
  <si>
    <t>高中化学
（竞赛辅导）</t>
  </si>
  <si>
    <t>高中生物
（竞赛辅导）</t>
  </si>
  <si>
    <t>生物科学类0710</t>
  </si>
  <si>
    <t>学科教学（生物）045107、理学（生物学类）0710</t>
  </si>
  <si>
    <t>高中音乐1</t>
  </si>
  <si>
    <t>学历学位证俱全的研究生及以上</t>
  </si>
  <si>
    <t>硕士及以上</t>
  </si>
  <si>
    <t>学科教学（音乐）045111；艺术（音乐）135101；艺术（音乐学）1302L1；艺术（音乐与舞蹈学）130200</t>
  </si>
  <si>
    <t>1.研究生要求本硕专业一致；
2..所学专业技能为声乐方向。</t>
  </si>
  <si>
    <t>高中音乐2</t>
  </si>
  <si>
    <t>1.研究生要求本硕专业一致；
2.所学专业技能为钢琴或手风琴方向。</t>
  </si>
  <si>
    <t>高中音乐3</t>
  </si>
  <si>
    <t>艺术（舞蹈）135106；艺术（音乐与舞蹈学）130200</t>
  </si>
  <si>
    <t>与相应学科一致的的高中教师资格证或中职及以上的舞蹈类教师资格证</t>
  </si>
  <si>
    <t>1.研究生要求本硕专业一致；
2.所学专业技能为舞蹈方向。</t>
  </si>
  <si>
    <t>高中音乐4</t>
  </si>
  <si>
    <t>新闻传播学050300；传播学050302；新闻与传播055200；广播电视135105；广播电视艺术学1303L2</t>
  </si>
  <si>
    <t>高中教师资格证</t>
  </si>
  <si>
    <t>1.研究生要求本硕专业一致；2.普通话二级甲等及以上;</t>
  </si>
  <si>
    <t>高中体育与健康1</t>
  </si>
  <si>
    <t>学科教学（体育）045112；体育教育训练学040303；体育教学045201；运动训练045202</t>
  </si>
  <si>
    <t>1.研究生要求本硕专业一致；2.所学专业技能为田径方向。</t>
  </si>
  <si>
    <t>高中体育与健康2</t>
  </si>
  <si>
    <t>1.研究生要求本硕专业一致；
2.所学专业为跳跃方向。</t>
  </si>
  <si>
    <t>高中物理
实验员</t>
  </si>
  <si>
    <t>高中化学
实验员</t>
  </si>
  <si>
    <t>高中生物
实验员</t>
  </si>
  <si>
    <t>高中心理健康 教育</t>
  </si>
  <si>
    <t>理学（心理学）071101</t>
  </si>
  <si>
    <t>心理学040200；心理健康教育045116；基础心理学040201；应用心理045400；应用心理学040203；发展与教育心理学040202</t>
  </si>
  <si>
    <t>高中通用技术</t>
  </si>
  <si>
    <t>电子科学与技术类0774；计算机科学与技术类0775；材料科学与工程类0773、0805；控制科学与工程类0811；机械工程类0802</t>
  </si>
  <si>
    <t>具有通用技术学科高中教师资格证</t>
  </si>
  <si>
    <t>1.研究生要求本硕专业一致；
2.普通话二级乙等及以上</t>
  </si>
  <si>
    <t>小计</t>
  </si>
  <si>
    <t>通辽蒙古族中学</t>
  </si>
  <si>
    <t>高中数学</t>
  </si>
  <si>
    <t>学士学位及以上</t>
  </si>
  <si>
    <t>0701数学类</t>
  </si>
  <si>
    <t xml:space="preserve">070101基础数学        070102计算数学        070103概率论与数学统计                      070104应用数学 </t>
  </si>
  <si>
    <t>具有高中数学教师资格证</t>
  </si>
  <si>
    <t>1.高中阶段蒙语授课生；2.本科须为免费师范生；3.研究生与本科专业方向一致 。</t>
  </si>
  <si>
    <t>0475-2294126</t>
  </si>
  <si>
    <t>高中物理</t>
  </si>
  <si>
    <t>0702物理学类</t>
  </si>
  <si>
    <t>0702 物理学</t>
  </si>
  <si>
    <t>具有高中物理教师资格证</t>
  </si>
  <si>
    <t>0703化学类</t>
  </si>
  <si>
    <t>0703 化学</t>
  </si>
  <si>
    <t>具有高中化学教师资格证</t>
  </si>
  <si>
    <t>高中生物</t>
  </si>
  <si>
    <t xml:space="preserve"> 0710生物科学类</t>
  </si>
  <si>
    <t xml:space="preserve">0710 生物学 </t>
  </si>
  <si>
    <t>具有高中生物教师资格证</t>
  </si>
  <si>
    <t>高中地理</t>
  </si>
  <si>
    <r>
      <t>0</t>
    </r>
    <r>
      <rPr>
        <sz val="10"/>
        <color indexed="8"/>
        <rFont val="宋体"/>
        <family val="0"/>
      </rPr>
      <t>705地理科学类</t>
    </r>
  </si>
  <si>
    <t>0705 地理学</t>
  </si>
  <si>
    <t>具有高中地理教师资格证</t>
  </si>
  <si>
    <t>通辽第五中学</t>
  </si>
  <si>
    <t>高中语文</t>
  </si>
  <si>
    <t xml:space="preserve">汉语言文学（050101）、新闻学（050301）传播学（050304）                 </t>
  </si>
  <si>
    <t>中国语言文学类（少数民族语言学除外）（0501）、新闻传播学类（0503）、新闻与传播类（0552）、学科教学（语文）（045103）</t>
  </si>
  <si>
    <t>相应学科的高中教师资格证</t>
  </si>
  <si>
    <t>本科限免费师范生</t>
  </si>
  <si>
    <t>0475-6334100</t>
  </si>
  <si>
    <t xml:space="preserve">数学与应用数学（070101）、信息与计算数学（070102）                </t>
  </si>
  <si>
    <t>数学类（0701）、学科教学（数学）（045104）</t>
  </si>
  <si>
    <t>高中英语</t>
  </si>
  <si>
    <t xml:space="preserve">英语 （050201）            </t>
  </si>
  <si>
    <t>英语语言文学（050201）、外国语言学及应用语言学（050211）、学科教学（英语）（045108）、英语口译（055102）、英语笔译（055101）</t>
  </si>
  <si>
    <t xml:space="preserve">物理学（070201）、应用物理学 （070202）                </t>
  </si>
  <si>
    <t>物理学类（0702）、学科教学（物理）（045105）</t>
  </si>
  <si>
    <t xml:space="preserve">化学（070301）、应用化学（070302）化学工程与工艺（081301）、材料化学（080403）                     </t>
  </si>
  <si>
    <t>化学类（0703）、学科教学（化学）（045106）化学工程与技术（081700）、化学工程（081701）、化学工艺（081702）、应用化学（081704）</t>
  </si>
  <si>
    <t xml:space="preserve">生物科学类（0710）                   </t>
  </si>
  <si>
    <t>生物学类（0710）、学科教学（生物）（045107）</t>
  </si>
  <si>
    <t>高中思想政治</t>
  </si>
  <si>
    <t xml:space="preserve">政治学类（0302）、马克思主义理论类（0305）、哲学（010101）                   </t>
  </si>
  <si>
    <t>哲学类（0101）、政治学类（0302）、马克思主义理论类（0305）、学科教学（思政）（045102）</t>
  </si>
  <si>
    <t xml:space="preserve">地理科学（070501）、地质学 （070901）                 </t>
  </si>
  <si>
    <t>地理学类（0705）、地质学类（0709）、学科教学（地理）（045110）</t>
  </si>
  <si>
    <t>高中美育</t>
  </si>
  <si>
    <t xml:space="preserve">音乐与舞蹈学类（1302）；美术学(130401)，绘画(130402)            </t>
  </si>
  <si>
    <t>音乐与舞蹈学类(1302)；美术学类(1304)、音乐（135101）、舞蹈（135106）、美术（135107）</t>
  </si>
  <si>
    <t>通辽实验中学</t>
  </si>
  <si>
    <t>初中数学</t>
  </si>
  <si>
    <t>数学与应用数学</t>
  </si>
  <si>
    <t>0701数学、045104学科教学（数学）</t>
  </si>
  <si>
    <t>具有初中及以上数学教师资格证</t>
  </si>
  <si>
    <t>1.研究生要求本硕专业一致；2.本科限免费师范生。</t>
  </si>
  <si>
    <r>
      <t>0</t>
    </r>
    <r>
      <rPr>
        <sz val="10"/>
        <color indexed="8"/>
        <rFont val="宋体"/>
        <family val="0"/>
      </rPr>
      <t>475-6342211</t>
    </r>
  </si>
  <si>
    <t>初中生物</t>
  </si>
  <si>
    <t>生物科学</t>
  </si>
  <si>
    <t>0710生物学类、学科教学（生物）</t>
  </si>
  <si>
    <t>具有初中及以上生物教师资格证</t>
  </si>
  <si>
    <t>初中地理</t>
  </si>
  <si>
    <t>地理科学</t>
  </si>
  <si>
    <t>自然地理学、人文地理学、 045110学科教学（地理）</t>
  </si>
  <si>
    <t>汉语言文学</t>
  </si>
  <si>
    <t>0501 中国语言文学、学科教学（语文）</t>
  </si>
  <si>
    <t>具有高中语文教师资格证</t>
  </si>
  <si>
    <t>英语</t>
  </si>
  <si>
    <t>050201 英语语言文学 、050211 外国语言学及应用语言学、055101英语笔译、055102英语口译、045108学科教学（英语）</t>
  </si>
  <si>
    <t>具有高中英语教师资格证</t>
  </si>
  <si>
    <t>物理学、应用物理学</t>
  </si>
  <si>
    <t>0702物理学、045105学科教学（物理）</t>
  </si>
  <si>
    <t>中学音乐</t>
  </si>
  <si>
    <t>音乐与舞蹈学类</t>
  </si>
  <si>
    <t>050402 音乐学、050408 舞蹈学045111学科教学（音乐）135106（舞蹈）135101（音乐）</t>
  </si>
  <si>
    <t>初中及以上音乐教师资格证</t>
  </si>
  <si>
    <t>中学美术</t>
  </si>
  <si>
    <t>美术学</t>
  </si>
  <si>
    <t>050403 美术学、1304美术学、135107美术、045113学科教学（美术）</t>
  </si>
  <si>
    <t>具有中学美术教师资格证</t>
  </si>
  <si>
    <t>初中体育与健康</t>
  </si>
  <si>
    <t>体育教育、运动训练</t>
  </si>
  <si>
    <t>40303体育教育训练学、045200体育、045201体育教学、045112学科教学（体育）</t>
  </si>
  <si>
    <t>具有初中及以上体育教师资格证</t>
  </si>
  <si>
    <t>1.男；2.研究生要求本硕专业一致；3.本科限免费师范生。</t>
  </si>
  <si>
    <t>通辽新城第一中学</t>
  </si>
  <si>
    <t>幼儿园</t>
  </si>
  <si>
    <t>040106学前教育</t>
  </si>
  <si>
    <t xml:space="preserve">专业学位硕士：045118学前教育/045101教育管理
学术型硕士：040105学前教育学
</t>
  </si>
  <si>
    <t>幼儿园教师资格证</t>
  </si>
  <si>
    <t>本科限免费师范生。</t>
  </si>
  <si>
    <t>0475-8888889</t>
  </si>
  <si>
    <t>小学语文</t>
  </si>
  <si>
    <t>040101教育学/040107小学教育/0501中国语言文学类（无中国少数民族语言文学）</t>
  </si>
  <si>
    <t xml:space="preserve">专业学位硕士：045100教育/045103学科教学（语文）/045115小学教育/045174汉语国际教育
学术型硕士：040102课程与教学论/040100教育学/0304z1民族教育学/050100中国语言文学类（无中国少数民族语言文学）
</t>
  </si>
  <si>
    <t>中小学语文教师资格证</t>
  </si>
  <si>
    <t>小学数学</t>
  </si>
  <si>
    <t>040101教育学/040107小学教育/0701数学类</t>
  </si>
  <si>
    <t xml:space="preserve">专业学位硕士：045100教育/045104学科教学（数学）/045115小学教育
学术型硕士：0701数学类/027000统计学/040102课程与教学论/040100教育学
</t>
  </si>
  <si>
    <t>中小学数学教师资格证</t>
  </si>
  <si>
    <t>小学科学</t>
  </si>
  <si>
    <t>0702物理类/0703化学类/0710生物类</t>
  </si>
  <si>
    <t xml:space="preserve">专业学位硕士：学科教学（045105物理、045106化学、045107生物）
学术型硕士：0702物理类/0703化学类/0710生物类
</t>
  </si>
  <si>
    <t>中学物理、化学、生物，小学科学教师资格证</t>
  </si>
  <si>
    <t>小学道德与法治</t>
  </si>
  <si>
    <t>010101哲学、020101经济学、030201政治学与行政学、0305马克思主义理论类</t>
  </si>
  <si>
    <t>专业学位硕士：045102学科教学（思政）
学术型硕士：020101政治经济学、030201政治学理论、010100哲学、010101马克思主义哲学、030500马克思主义理论、030200政治学、030500思想政教育、030501马克思主义原理</t>
  </si>
  <si>
    <t>具有中学政治、小学道德与法治教师资格证书</t>
  </si>
  <si>
    <t xml:space="preserve">专业学位硕士：045104学科教学（数学）
学术型硕士：0701数学类/027000统计学
</t>
  </si>
  <si>
    <t>初、高中数学教师资格证</t>
  </si>
  <si>
    <t>1.本硕专业方向一致；2.本科限免费师范生。</t>
  </si>
  <si>
    <t>初中英语</t>
  </si>
  <si>
    <t>050201英语/050262商务英语</t>
  </si>
  <si>
    <t xml:space="preserve">专业学位硕士：045108学科教学（英语）/055101英语笔译/055102英语口译
学术型硕士：050200外国语言文学/050201英语语言文学、050211外国语言学及应用语言学
</t>
  </si>
  <si>
    <t>初、高中英语教师资格证</t>
  </si>
  <si>
    <t>初中道德与法治</t>
  </si>
  <si>
    <t>初、高中政治师资格证</t>
  </si>
  <si>
    <t>0705地理科学类</t>
  </si>
  <si>
    <t>专业学位硕士：045110学科教学（地理）/
学术型硕士： 070500地理学/070501自然地理学 /070502人文地理学</t>
  </si>
  <si>
    <t>初、高中地理教师资格证</t>
  </si>
  <si>
    <t>071001生物科学 /071002 生物技术</t>
  </si>
  <si>
    <t>专业学位硕士：045107学科教学（生物）/
学术型硕士： 0710生物学类</t>
  </si>
  <si>
    <t>初、高中生物教师资格证</t>
  </si>
  <si>
    <t>初中历史</t>
  </si>
  <si>
    <t>0601历史学类</t>
  </si>
  <si>
    <t xml:space="preserve">专业学位硕士：045109学科教学（历史）
学术型硕士：06历史学类
</t>
  </si>
  <si>
    <t>初、高中历史教师资格证</t>
  </si>
  <si>
    <t>0501中国语言文学类（无中国少数民族语言文学）</t>
  </si>
  <si>
    <t xml:space="preserve">专业学位硕士：045103学科教学（语文）/045174汉语国际教育
学术型硕士：050100中国语言文学类（无中国少数民族语言文学）
</t>
  </si>
  <si>
    <t>高中语文教师资格证</t>
  </si>
  <si>
    <t>高中数学教师资格证</t>
  </si>
  <si>
    <t>高中英语教师资格证</t>
  </si>
  <si>
    <t>0702物理学</t>
  </si>
  <si>
    <t>学术型硕士：0702物理学类
专业学位硕士：045105学科教学（物理）</t>
  </si>
  <si>
    <t>高中物理教师资格证</t>
  </si>
  <si>
    <t>高中政治教师资格证</t>
  </si>
  <si>
    <t>音乐</t>
  </si>
  <si>
    <t>130201音乐表演/130202音乐学</t>
  </si>
  <si>
    <t>学术型硕士：1302L1音乐学
专业学位硕士：045111学科教学（音乐）/135101音乐</t>
  </si>
  <si>
    <t>高中音乐教师资格证</t>
  </si>
  <si>
    <t>美术</t>
  </si>
  <si>
    <t>130401美术学/030402绘画</t>
  </si>
  <si>
    <t>学术型硕士：130400/1304L1美术学
专业学位硕士：045113学科教学（美术）/135107美术</t>
  </si>
  <si>
    <t>高中美术教师资格证</t>
  </si>
  <si>
    <t>心理健康教育</t>
  </si>
  <si>
    <t>0711心理学类</t>
  </si>
  <si>
    <t xml:space="preserve">
专业学位硕士：045116心理健康教育/045400应用心理
学术型硕士：040200心理学/040201基础心理学/040202发展与教育心理学/040203应用心理学
</t>
  </si>
  <si>
    <t>高中心理教师资格证</t>
  </si>
  <si>
    <t>信息技术与智慧校园</t>
  </si>
  <si>
    <t>0809计算机类/0807电子信息类/040104教育技术学/0808自动化类/0802机械类/120102信息管理与信息系统/080803T机器人工程/080907T智能科学与技术/0803仪器类/0806电气类/080717T人工智能</t>
  </si>
  <si>
    <t>专业学位硕士：045114现代教育技术/085400电子信息
学术型硕士：0809电子科学与技术类/0812计算机科学与技术类/080200机械工程/080900电子科学与技术类/0810信息与通信工程类/081100控制科学与工程/081200计算机科学与技术/078401教育技术学/083900网络空间安全/083500软件工程</t>
  </si>
  <si>
    <t>入职后从事机器人方面、校园网及信息化建设方面工作。</t>
  </si>
  <si>
    <t>体育健康教育1</t>
  </si>
  <si>
    <t>0402体育学类</t>
  </si>
  <si>
    <t xml:space="preserve">专业硕士：045112学科教学（体育）/0452体育类
学术型硕士：0403体育学类
</t>
  </si>
  <si>
    <t>高中体育教师资格证</t>
  </si>
  <si>
    <t>1.本硕专业方向一致，足球方向；2.本科限免费师范生。</t>
  </si>
  <si>
    <t>体育健康教育2</t>
  </si>
  <si>
    <t>1.本硕专业方向一致，篮球方向；2.本科限免费师范生</t>
  </si>
  <si>
    <t>体育健康教育3</t>
  </si>
  <si>
    <t>1.本硕专业方向一致，排球方向；2.本科限免费师范生。</t>
  </si>
  <si>
    <t>通辽市特殊教育学校</t>
  </si>
  <si>
    <t>自闭症康复治疗师1</t>
  </si>
  <si>
    <t>康复医学与理疗学
100215
105110</t>
  </si>
  <si>
    <t>具备教师资格证书</t>
  </si>
  <si>
    <t>1.具备中级自闭症疗愈师资格证书；2.不设开考比例</t>
  </si>
  <si>
    <t>0475-8330181</t>
  </si>
  <si>
    <t>自闭症康复治疗师2</t>
  </si>
  <si>
    <t xml:space="preserve">特殊教育045119
特殊教育学040109      </t>
  </si>
  <si>
    <t>特殊教育劳动教育指导</t>
  </si>
  <si>
    <t>农学090101园林090502农艺教育090110T园艺教育090111T</t>
  </si>
  <si>
    <t>园艺学类0902、林学类0907</t>
  </si>
  <si>
    <t>具备自然/生物学科教师资格证书</t>
  </si>
  <si>
    <t>中职缝纫实习指导</t>
  </si>
  <si>
    <t>普通高校全日制高职及以上</t>
  </si>
  <si>
    <t>不限</t>
  </si>
  <si>
    <t>中级服装制版职业资格证书及以上</t>
  </si>
  <si>
    <t>1.不设开考比例；2.能够熟练掌握服装设计、裁剪、制作成衣技术。</t>
  </si>
  <si>
    <t>通辽
市蒙
古族
学校</t>
  </si>
  <si>
    <t>公益
一类</t>
  </si>
  <si>
    <t>小学蒙授音乐</t>
  </si>
  <si>
    <t>学历学位俱全的研究生及以上</t>
  </si>
  <si>
    <t xml:space="preserve">硕士
学位及以上
</t>
  </si>
  <si>
    <t>音乐表演（130201）
音乐学（130202）
舞蹈表演（130204）
舞蹈学（130205）
舞蹈编导（130206）</t>
  </si>
  <si>
    <t>音乐与舞蹈学（130200）
音乐学（1302L1）
音乐（135101）
舞蹈（135106）
学科教学（音乐）（045111）</t>
  </si>
  <si>
    <t>具有中小学音乐学科教师资格证书</t>
  </si>
  <si>
    <t>1.本硕专业一致；2.蒙汉兼通</t>
  </si>
  <si>
    <t>初中蒙授音乐</t>
  </si>
  <si>
    <t>具有中学音乐学科教师资格证书</t>
  </si>
  <si>
    <t>小学蒙授美术</t>
  </si>
  <si>
    <t>美术学（130401）
绘画（130402）
雕塑（130403）
摄影（130404）</t>
  </si>
  <si>
    <t>美术学（130400、1304L1）
美术（135107）
学科教学（美术）（045113）</t>
  </si>
  <si>
    <t>具有中小学美术学科教师资格证书</t>
  </si>
  <si>
    <t>初中蒙授美术</t>
  </si>
  <si>
    <t>具有中学美术学科教师资格证书</t>
  </si>
  <si>
    <t>法学（030101K）
科学社会主义（030501）
中国共产党历史（030502）
思想政治教育（030503）</t>
  </si>
  <si>
    <t>政治经济学（020101）
法学（030100）
马克思主义哲学（010101）
学科教学（思政）（045102）</t>
  </si>
  <si>
    <t>具有中小学相关学科教师资格证书</t>
  </si>
  <si>
    <t>本硕专业一致</t>
  </si>
  <si>
    <t>汉语言文学（050101）
汉语言（050102）
汉语国际教育（050103）</t>
  </si>
  <si>
    <t xml:space="preserve">中国语言文学（050100）
中国现当代文学（050106）
中国古代文学（050105）
学科教学（语文）（045103）
</t>
  </si>
  <si>
    <t>具有中小学语文学科教师资格证书</t>
  </si>
  <si>
    <t>初中语文</t>
  </si>
  <si>
    <t>具有中学语文学科教师资格证书</t>
  </si>
  <si>
    <t>通辽市蒙古族幼儿园</t>
  </si>
  <si>
    <t>公益二类</t>
  </si>
  <si>
    <t>舞蹈教师</t>
  </si>
  <si>
    <t>学士及以上学位</t>
  </si>
  <si>
    <t>舞蹈学、舞蹈编导、舞蹈表演、舞蹈教育</t>
  </si>
  <si>
    <t>音乐学</t>
  </si>
  <si>
    <t>教师资格证</t>
  </si>
  <si>
    <t>1.本硕专业一致；2.本科限免费师范生。</t>
  </si>
  <si>
    <t>硕士学位及以上</t>
  </si>
  <si>
    <t>学前教育学</t>
  </si>
  <si>
    <t>本硕一致</t>
  </si>
  <si>
    <t>通辽市实验小学</t>
  </si>
  <si>
    <t>小学音乐</t>
  </si>
  <si>
    <t>130201音乐表演、130202音乐学</t>
  </si>
  <si>
    <t>音乐学1302Z1、音乐与舞蹈学130200、音乐135101</t>
  </si>
  <si>
    <t>具有中小学音乐教师资格证</t>
  </si>
  <si>
    <t>1.钢琴演奏与教学方向、键盘乐器演奏方向；2.本科限免费师范生。</t>
  </si>
  <si>
    <t>0475-2736621</t>
  </si>
  <si>
    <t>小学体育</t>
  </si>
  <si>
    <t>体育教育040201、运动训练040202K</t>
  </si>
  <si>
    <t>体育教学045201、运动训练045202、学科教学（体育）045112</t>
  </si>
  <si>
    <t>具有中小学体育与健康教师资格证</t>
  </si>
  <si>
    <t>汉语言文学050101</t>
  </si>
  <si>
    <t>学科教学（语文）045103、汉语言文字学050103</t>
  </si>
  <si>
    <t>具有中小学语文教师资格证</t>
  </si>
  <si>
    <t>小学英语</t>
  </si>
  <si>
    <t>英语050201</t>
  </si>
  <si>
    <t>学科教学（英语）045108、小学教育045115、英语教育0502Z6</t>
  </si>
  <si>
    <t>具有中小学英语教师资格证</t>
  </si>
  <si>
    <t>小学道法与法治</t>
  </si>
  <si>
    <t>思想政治教育030503</t>
  </si>
  <si>
    <t>思想政治教育030505、马克思主义基本原理030501、学科教学（思政）045102</t>
  </si>
  <si>
    <t>具有中小学相应学科教师资格证</t>
  </si>
  <si>
    <t>小学美术</t>
  </si>
  <si>
    <t>美术学130401</t>
  </si>
  <si>
    <t>学科教学（美术）045113、美术学130400、美术135107</t>
  </si>
  <si>
    <t>具有中小学美术教师资格证</t>
  </si>
  <si>
    <t>小学心理健康</t>
  </si>
  <si>
    <t>心理学071101、应用心理学071102</t>
  </si>
  <si>
    <t>心理学040200、心理健康教育045116、应用心理045400、基础心理学077101</t>
  </si>
  <si>
    <t>具有中小学心理健康教师资格证</t>
  </si>
  <si>
    <t>科左中旗教育体育局</t>
  </si>
  <si>
    <t>科左中旗保康第一中学</t>
  </si>
  <si>
    <t>地理科学（师范类）</t>
  </si>
  <si>
    <t>与本科专业相近</t>
  </si>
  <si>
    <t>具有高级中学相应学科教师资格证书。</t>
  </si>
  <si>
    <t xml:space="preserve">1.普通全日制应往届硕士研究生及以上学历（本科阶段要求为全日制本科）
2.教育部直属师范院校应往届免费师范生。
3.省属重点师范类院校全日制应往届本科毕业生
4.服务期5年。
以上条件中要同时符合以下条件：
1.本科阶段要求为全日制本科且与所招聘的教师岗位要求专业相一致。
2.当年高考成绩达到区（省）重点线并被院校重点专业录取。
3.招聘单位汉语授课重点高中，应聘者应具备高中汉语授课教育教学能力及高考专业指导能力。
4.往届生要求是2018年6月以后的毕业生。
</t>
  </si>
  <si>
    <t>0475-3217919</t>
  </si>
  <si>
    <t>生物科学（师范类）</t>
  </si>
  <si>
    <t>物理学 （师范类）</t>
  </si>
  <si>
    <t>化学   （师范类）</t>
  </si>
  <si>
    <t>英语   （师范类）</t>
  </si>
  <si>
    <t>高中历史</t>
  </si>
  <si>
    <t>历史学   （师范类）</t>
  </si>
  <si>
    <t>扎鲁特旗教育体育局</t>
  </si>
  <si>
    <t>扎鲁特旗第一中学</t>
  </si>
  <si>
    <t>汉语言文学、汉语言、汉语国际教育、古典文献学、应用语言学、中国语言与文化</t>
  </si>
  <si>
    <t>中国语言文学、文艺学、语言学及应用语言学、汉语言文字学、中国古典文献学、中国古代文学、中国现当代文学、比较文学与世界文学、学科教学（语文）、汉语国际教育</t>
  </si>
  <si>
    <t>1.普通全日制应往届硕士研究生及以上学历（本科阶段要求为全日制本科）；国家“双一流”建设高校（含原国家“985”“211”院校）全日制应往届本科毕业生；省属重点师范类院校全日制应往届本科毕业生。2.服务期5年。</t>
  </si>
  <si>
    <t>0475-7229553</t>
  </si>
  <si>
    <t>数学与应用数学、信息与计算科学、数理基础科学、数据计算及应用</t>
  </si>
  <si>
    <t>数学、基础数学、计算数学、概率论与数理统计、应用数学、运筹学与控制论、学科教学（数学）</t>
  </si>
  <si>
    <t>数理基础科学；物理学；应用物理学；电子信息科学与技术</t>
  </si>
  <si>
    <t>理论物理、粒子物理与原子核物理、原子与分子物理、等离子体物理、凝聚态物理、声学、光学、无线电物理、学科教学（物理）</t>
  </si>
  <si>
    <t>化学、应用化学、化学生物学、分子科学与工程、能源化学</t>
  </si>
  <si>
    <t>化学类（专业代码：0703）、学科教学（化学）</t>
  </si>
  <si>
    <t>1.普通全日制应往届硕士研究生及以上学历（本科阶段要求为全日制本科）；教育部直属师范院校公费师范生（免费师范生）。2.教育部直属师范院校公费师范生（免费师范生）服务期6年，其他考生服务期5年。</t>
  </si>
  <si>
    <t>高中音乐</t>
  </si>
  <si>
    <t>音乐表演</t>
  </si>
  <si>
    <t>音乐学、戏剧戏曲学、舞蹈学、音乐</t>
  </si>
  <si>
    <t>1.省属重点院校全日制应往届本科毕业生；2.服务期5年。3.该岗位要求为竹笛方向，面试期间专业加试。</t>
  </si>
  <si>
    <t>扎鲁特旗蒙古族第一中学</t>
  </si>
  <si>
    <t>1.教育部直属师范院校公费师范生（免费师范生）；2.服务期6年。</t>
  </si>
  <si>
    <t>蒙古语授课</t>
  </si>
  <si>
    <t>科学社会主义、中国共产党历史、思想政治教育、哲学、政治学与行政学、国际政治、马克思理论</t>
  </si>
  <si>
    <t>哲学、马克思主义哲学、中国哲学、政治学理论、中外政治制度、科学社会主义与国际共产主义运动、中共党史、国际政治、马克思主义理论、马克思主义基本原理、马克思主义发展史、马克思主义中国化研究、国外马克思主义研究、思想政治教育、政治学、中国近现代史基本问题研究、学科教学（思政）</t>
  </si>
  <si>
    <t>历史学、世界史</t>
  </si>
  <si>
    <t>历史学类（专业代码：0602、0603）、学科教学（历史）</t>
  </si>
  <si>
    <t>扎鲁特旗职业教育中心</t>
  </si>
  <si>
    <t>中职计算机</t>
  </si>
  <si>
    <t>计算机科学与技术</t>
  </si>
  <si>
    <t>计算机科学与技术、计算机系统结构、计算机软件与理论、计算机应用技术、计算机技术、软件工程</t>
  </si>
  <si>
    <t>具有高级中学或中等职业学校相应学科教师资格证书。</t>
  </si>
  <si>
    <t>中职机电技术应用</t>
  </si>
  <si>
    <t>机械工程、机械设计制造及其自动化、机械电子工程、材料成型及控制工程、机电技术教育</t>
  </si>
  <si>
    <t>机械工程、机械制造及其自动化、机械电子工程、机械设计及理论、机械</t>
  </si>
  <si>
    <t>1.该岗位不受开考比例限制。2.服务期5年。</t>
  </si>
  <si>
    <t>中职汽车运用与维修</t>
  </si>
  <si>
    <t>车辆工程、汽车服务工程、汽车维修工程教育</t>
  </si>
  <si>
    <t>车辆工程</t>
  </si>
  <si>
    <t>中职护理</t>
  </si>
  <si>
    <t>护理学</t>
  </si>
  <si>
    <t>护理、护理学</t>
  </si>
  <si>
    <t>1.具有中等职业学校相应学科教师资格证书。
2.持有护士执业证书并按期注册。</t>
  </si>
  <si>
    <t>服务期5年。</t>
  </si>
  <si>
    <t>中职学前教育</t>
  </si>
  <si>
    <t>学前教育</t>
  </si>
  <si>
    <t>学前教育学、学前教育</t>
  </si>
  <si>
    <t>具有中等职业学校相应学科教师资格证书。</t>
  </si>
  <si>
    <t>中职动物科学</t>
  </si>
  <si>
    <t>动物科学</t>
  </si>
  <si>
    <t>动物学</t>
  </si>
  <si>
    <t>1.该岗位不受开考比例限制。2.服务期5年。3.普通话等级要求三级甲等及以上。</t>
  </si>
  <si>
    <t>扎鲁特旗特色学校</t>
  </si>
  <si>
    <t>初中物理</t>
  </si>
  <si>
    <t>具有初中或以上相应学科教师资格证书。</t>
  </si>
  <si>
    <t>竞走教练</t>
  </si>
  <si>
    <t>1.该岗位不受开考比例限制。2.服务期5年；3.竞走专业运动员或退役竞走专业运动员并获得“运动健将”荣誉称号，参加过国际竞走比赛者优先。</t>
  </si>
  <si>
    <t>扎鲁特旗第二中学</t>
  </si>
  <si>
    <t>初中音乐</t>
  </si>
  <si>
    <t>音乐学、音乐表演、舞蹈表演、舞蹈教育、艺术教育</t>
  </si>
  <si>
    <t>音乐学、戏剧戏曲学、舞蹈学、音乐、舞蹈、音乐与舞蹈学、学科教学（音乐）</t>
  </si>
  <si>
    <t>初中体育与健康（足球）</t>
  </si>
  <si>
    <t>体育学、体育人文社会学、运动人体科学、体育教育训练学、民族传统体育学、体育、体育教学、运动训练、学科教学（体育）</t>
  </si>
  <si>
    <t>1.普通全日制应往届硕士研究生及以上学历（本科阶段要求为全日制本科）；国家“双一流”建设高校（含原国家“985”“211”院校）全日制应往届本科毕业生；省属重点师范类院校全日制应往届本科毕业生。2.服务期5年。3.主修（辅修）足球专业课程或持中国足协颁发的有效期内的D级或以上教练员证书。</t>
  </si>
  <si>
    <t>扎鲁特旗蒙古族第二中学</t>
  </si>
  <si>
    <t>扎鲁特旗第五中学</t>
  </si>
  <si>
    <t>开鲁县教育体育局</t>
  </si>
  <si>
    <t>开鲁县中等职业技术学校</t>
  </si>
  <si>
    <t>高中政治</t>
  </si>
  <si>
    <t>政治学与行政学、国际政治、社会学、思想政治教育、哲学、政治学、经济学与哲学</t>
  </si>
  <si>
    <t>以教师资格证任教学科报考</t>
  </si>
  <si>
    <t>具有高中教师资格证书，且任教学科需与应聘岗位一致。</t>
  </si>
  <si>
    <t>教育部直属6所师范院校公费师范类全日制本科及以上学历应往届毕业生；国内“双一流”大学（学科）建设高校全日制本科及以上学历的应往届毕业生；原“985”“211”重点大学全日制本科及以上学历应往届毕业生；四川师范大学、哈尔滨师范大学、辽宁师范大学、内蒙古师范大学等省级重点师范大学全日制本科及以上应往届毕业生；内蒙古民族大学第一批次师范类全日制本科应往届毕业生；起始学历为普通高等学校师范类全日制本科的应往届研究生及以上学历毕业生。以上院校均要求是校本部毕业生，一经录用最低服务期五年（含试用期）。</t>
  </si>
  <si>
    <t>0475-6212441</t>
  </si>
  <si>
    <t>汉语言文学、汉语言、汉语国际教育、对外汉语、古典文献学、中国语言文化、中国少数民族语言文学、古典文献</t>
  </si>
  <si>
    <t>数学与应用数学、信息与计算科学、数理基础科学、金融数学</t>
  </si>
  <si>
    <t>英语、商务英语、翻译（英语方向）</t>
  </si>
  <si>
    <t>历史学、世界史、人文教育（历史方向）</t>
  </si>
  <si>
    <t>生物科学、生物技术、应用生物科学、生物工程</t>
  </si>
  <si>
    <t>开鲁县第一中学</t>
  </si>
  <si>
    <t>高中心理</t>
  </si>
  <si>
    <t>心理学、应用心理学</t>
  </si>
  <si>
    <t>教育部直属6所师范院校公费师范类全日制本科及以上学历应届毕业生；国内“双一流”大学（学科）建设高校全日制本科及以上学历的应届毕业生；原“985”“211”重点大学全日制本科及以上学历应届毕业生；四川师范大学、哈尔滨师范大学、辽宁师范大学、内蒙古师范大学等省级重点师范大学全日制本科及以上应届毕业生；起始学历为其他普通高等学校师范类全日制本科的应届研究生及以上学历毕业生。以上院校均要求是校本部毕业生，一经录用最低服务期五年（含试用期）。</t>
  </si>
  <si>
    <t>高中体育</t>
  </si>
  <si>
    <t>体育教育、运动训练、社会体育指导与管理、武术与民族传统体育、运动人体科学、休闲体育</t>
  </si>
  <si>
    <t>物理学、应用物理学、电子信息工程、电子科学与技术、电子信息科学与技术</t>
  </si>
  <si>
    <t>化学、应用化学、化学生物学、分子科学与工程</t>
  </si>
  <si>
    <t>高中信息技术</t>
  </si>
  <si>
    <t>教育技术学
、计算机科学与技术、电子与计算机工程、软件工程、网络工程、信息安全、电子与计算机工程、电子科学与技术、通信工程、电子信息科学与技术</t>
  </si>
  <si>
    <t>高中劳技</t>
  </si>
  <si>
    <t>植物生产类</t>
  </si>
  <si>
    <t>开鲁县蒙古族中学</t>
  </si>
  <si>
    <t>汉授高中心理</t>
  </si>
  <si>
    <t>汉授高中语文</t>
  </si>
  <si>
    <t>汉授高中数学</t>
  </si>
  <si>
    <t>汉授高中英语</t>
  </si>
  <si>
    <t>汉授高中生物</t>
  </si>
  <si>
    <t>汉授高中地理</t>
  </si>
  <si>
    <t>地理科学、 自然地理与资源环境、人文地理与城乡规划、地理信息科学</t>
  </si>
  <si>
    <t>汉授高中物理</t>
  </si>
  <si>
    <t>蒙授高中地理</t>
  </si>
  <si>
    <t>内蒙古师范大学（校本部）全日制师范类本科应往届毕业生；最低服务期限五年（含试用期）</t>
  </si>
  <si>
    <t>蒙授高中体育</t>
  </si>
  <si>
    <t>蒙授高中数学</t>
  </si>
  <si>
    <t>蒙授高中化学</t>
  </si>
  <si>
    <t>开鲁县第二中学</t>
  </si>
  <si>
    <t>初中体育</t>
  </si>
  <si>
    <t>具有初中及以上层次教师资格证书，且任教学科需与应聘岗位一致。</t>
  </si>
  <si>
    <t>合计</t>
  </si>
  <si>
    <t>校园招聘学科岗位数统计</t>
  </si>
  <si>
    <t>学科</t>
  </si>
  <si>
    <t>岗位数</t>
  </si>
  <si>
    <t>涉及招聘学校</t>
  </si>
  <si>
    <t>语文</t>
  </si>
  <si>
    <t>政治+道法</t>
  </si>
  <si>
    <t>历史</t>
  </si>
  <si>
    <t>地理</t>
  </si>
  <si>
    <t>心理</t>
  </si>
  <si>
    <t>数学</t>
  </si>
  <si>
    <t>物理</t>
  </si>
  <si>
    <t>化学</t>
  </si>
  <si>
    <t>生物</t>
  </si>
  <si>
    <t>信息技术</t>
  </si>
  <si>
    <t>体育</t>
  </si>
  <si>
    <t>蒙授数学</t>
  </si>
  <si>
    <t>蒙授物理</t>
  </si>
  <si>
    <t>蒙授化学</t>
  </si>
  <si>
    <t>蒙授生物</t>
  </si>
  <si>
    <t>蒙授地理</t>
  </si>
  <si>
    <t>附：招聘专业明细</t>
  </si>
  <si>
    <t>序号</t>
  </si>
  <si>
    <t>岗位名称</t>
  </si>
  <si>
    <t>研究生专业</t>
  </si>
  <si>
    <r>
      <t xml:space="preserve">  070201理论物理                            070202粒子物理与原子核物理                </t>
    </r>
    <r>
      <rPr>
        <sz val="10"/>
        <rFont val="宋体"/>
        <family val="0"/>
      </rPr>
      <t xml:space="preserve">  070203原子与分子物理                 070204等离子体物理                  070205 凝聚态物理                   070206声学                                 070207光学  </t>
    </r>
    <r>
      <rPr>
        <sz val="10"/>
        <rFont val="宋体"/>
        <family val="0"/>
      </rPr>
      <t xml:space="preserve">     </t>
    </r>
    <r>
      <rPr>
        <sz val="10"/>
        <rFont val="宋体"/>
        <family val="0"/>
      </rPr>
      <t xml:space="preserve">     </t>
    </r>
    <r>
      <rPr>
        <sz val="10"/>
        <rFont val="宋体"/>
        <family val="0"/>
      </rPr>
      <t>070208 无线电物理</t>
    </r>
    <r>
      <rPr>
        <sz val="10"/>
        <rFont val="宋体"/>
        <family val="0"/>
      </rPr>
      <t xml:space="preserve">     </t>
    </r>
  </si>
  <si>
    <r>
      <t>070301</t>
    </r>
    <r>
      <rPr>
        <sz val="10"/>
        <rFont val="宋体"/>
        <family val="0"/>
      </rPr>
      <t>无机化学</t>
    </r>
    <r>
      <rPr>
        <sz val="10"/>
        <rFont val="宋体"/>
        <family val="0"/>
      </rPr>
      <t xml:space="preserve">            070302分析化学                      070303有机化学                   070304物理化学                070305高分子化学与物理</t>
    </r>
  </si>
  <si>
    <t>071001植物学         071002动物学             071003生理学         071004水生生物学           071005微生物学         071006神经生物学           071007遗传学         071008发育生物学              071009细胞生物学             071010生物化学与分子生物学071011生物物理学                     071012生态学</t>
  </si>
  <si>
    <r>
      <t>070501</t>
    </r>
    <r>
      <rPr>
        <sz val="10"/>
        <color indexed="8"/>
        <rFont val="宋体"/>
        <family val="0"/>
      </rPr>
      <t>自然地理学</t>
    </r>
    <r>
      <rPr>
        <sz val="10"/>
        <color indexed="8"/>
        <rFont val="宋体"/>
        <family val="0"/>
      </rPr>
      <t xml:space="preserve">              070502人文地理学                           070503地图学与地理信息系统</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</si>
</sst>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name val="宋体"/>
      <family val="0"/>
    </font>
    <font>
      <b/>
      <sz val="11"/>
      <color indexed="8"/>
      <name val="宋体"/>
      <family val="0"/>
    </font>
    <font>
      <sz val="10"/>
      <name val="宋体"/>
      <family val="0"/>
    </font>
    <font>
      <sz val="10"/>
      <color indexed="8"/>
      <name val="宋体"/>
      <family val="0"/>
    </font>
    <font>
      <sz val="12"/>
      <name val="宋体"/>
      <family val="0"/>
    </font>
    <font>
      <b/>
      <sz val="20"/>
      <name val="方正小标宋简体"/>
      <family val="0"/>
    </font>
    <font>
      <b/>
      <sz val="10"/>
      <name val="宋体"/>
      <family val="0"/>
    </font>
    <font>
      <b/>
      <sz val="10"/>
      <color indexed="8"/>
      <name val="宋体"/>
      <family val="0"/>
    </font>
    <font>
      <sz val="11"/>
      <color indexed="9"/>
      <name val="宋体"/>
      <family val="0"/>
    </font>
    <font>
      <sz val="11"/>
      <color indexed="17"/>
      <name val="宋体"/>
      <family val="0"/>
    </font>
    <font>
      <b/>
      <sz val="13"/>
      <color indexed="54"/>
      <name val="宋体"/>
      <family val="0"/>
    </font>
    <font>
      <sz val="11"/>
      <color indexed="10"/>
      <name val="宋体"/>
      <family val="0"/>
    </font>
    <font>
      <sz val="11"/>
      <color indexed="16"/>
      <name val="宋体"/>
      <family val="0"/>
    </font>
    <font>
      <b/>
      <sz val="18"/>
      <color indexed="54"/>
      <name val="宋体"/>
      <family val="0"/>
    </font>
    <font>
      <u val="single"/>
      <sz val="11"/>
      <color indexed="20"/>
      <name val="宋体"/>
      <family val="0"/>
    </font>
    <font>
      <b/>
      <sz val="15"/>
      <color indexed="54"/>
      <name val="宋体"/>
      <family val="0"/>
    </font>
    <font>
      <sz val="11"/>
      <color indexed="62"/>
      <name val="宋体"/>
      <family val="0"/>
    </font>
    <font>
      <sz val="11"/>
      <color indexed="53"/>
      <name val="宋体"/>
      <family val="0"/>
    </font>
    <font>
      <b/>
      <sz val="11"/>
      <color indexed="54"/>
      <name val="宋体"/>
      <family val="0"/>
    </font>
    <font>
      <sz val="11"/>
      <color indexed="8"/>
      <name val="Tahoma"/>
      <family val="2"/>
    </font>
    <font>
      <b/>
      <sz val="11"/>
      <color indexed="53"/>
      <name val="宋体"/>
      <family val="0"/>
    </font>
    <font>
      <sz val="12"/>
      <color indexed="8"/>
      <name val="宋体"/>
      <family val="0"/>
    </font>
    <font>
      <b/>
      <sz val="11"/>
      <color indexed="9"/>
      <name val="宋体"/>
      <family val="0"/>
    </font>
    <font>
      <u val="single"/>
      <sz val="11"/>
      <color indexed="12"/>
      <name val="宋体"/>
      <family val="0"/>
    </font>
    <font>
      <b/>
      <sz val="11"/>
      <color indexed="63"/>
      <name val="宋体"/>
      <family val="0"/>
    </font>
    <font>
      <i/>
      <sz val="11"/>
      <color indexed="23"/>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sz val="12"/>
      <color theme="1"/>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2"/>
      <name val="Calibri"/>
      <family val="0"/>
    </font>
    <font>
      <sz val="11"/>
      <name val="Calibri"/>
      <family val="0"/>
    </font>
    <font>
      <b/>
      <sz val="10"/>
      <name val="Calibri"/>
      <family val="0"/>
    </font>
    <font>
      <sz val="10"/>
      <color theme="1"/>
      <name val="宋体"/>
      <family val="0"/>
    </font>
    <font>
      <b/>
      <sz val="10"/>
      <color theme="1"/>
      <name val="宋体"/>
      <family val="0"/>
    </font>
    <font>
      <sz val="10"/>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0">
      <alignment vertical="center"/>
      <protection/>
    </xf>
    <xf numFmtId="0" fontId="40"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0" borderId="0">
      <alignment vertical="center"/>
      <protection/>
    </xf>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5" fillId="0" borderId="0">
      <alignment/>
      <protection/>
    </xf>
    <xf numFmtId="0" fontId="20" fillId="0" borderId="0">
      <alignment/>
      <protection/>
    </xf>
  </cellStyleXfs>
  <cellXfs count="78">
    <xf numFmtId="0" fontId="0" fillId="0" borderId="0" xfId="0" applyFont="1" applyAlignment="1">
      <alignment vertical="center"/>
    </xf>
    <xf numFmtId="0" fontId="45" fillId="0" borderId="0" xfId="0" applyFont="1" applyAlignment="1">
      <alignment horizontal="left" vertical="center"/>
    </xf>
    <xf numFmtId="0" fontId="0" fillId="0" borderId="0" xfId="0" applyFont="1" applyAlignment="1">
      <alignment vertical="center"/>
    </xf>
    <xf numFmtId="0" fontId="0" fillId="0" borderId="9" xfId="0" applyFont="1" applyBorder="1" applyAlignment="1">
      <alignment vertical="center"/>
    </xf>
    <xf numFmtId="0" fontId="0" fillId="0" borderId="10" xfId="0" applyBorder="1" applyAlignment="1">
      <alignment horizontal="center" vertical="center"/>
    </xf>
    <xf numFmtId="0" fontId="0" fillId="0" borderId="10" xfId="0" applyFont="1" applyBorder="1" applyAlignment="1">
      <alignment horizontal="center" vertical="center"/>
    </xf>
    <xf numFmtId="0" fontId="3"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0" fillId="0" borderId="10" xfId="0" applyFont="1" applyFill="1"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33" borderId="11" xfId="0" applyFill="1" applyBorder="1" applyAlignment="1">
      <alignment vertical="center"/>
    </xf>
    <xf numFmtId="0" fontId="0" fillId="0" borderId="10" xfId="0" applyBorder="1" applyAlignment="1">
      <alignment vertical="center"/>
    </xf>
    <xf numFmtId="0" fontId="0" fillId="18" borderId="11" xfId="0" applyFill="1" applyBorder="1" applyAlignment="1">
      <alignment vertical="center"/>
    </xf>
    <xf numFmtId="0" fontId="0" fillId="34" borderId="11" xfId="0" applyFill="1" applyBorder="1" applyAlignment="1">
      <alignment vertical="center"/>
    </xf>
    <xf numFmtId="0" fontId="0" fillId="35" borderId="0" xfId="0" applyFill="1" applyAlignment="1">
      <alignment vertical="center"/>
    </xf>
    <xf numFmtId="0" fontId="0" fillId="0" borderId="0" xfId="0" applyFill="1" applyBorder="1" applyAlignment="1">
      <alignment vertical="center" wrapText="1"/>
    </xf>
    <xf numFmtId="0" fontId="0" fillId="0" borderId="0" xfId="0" applyFill="1" applyBorder="1" applyAlignment="1">
      <alignment vertical="center" wrapText="1"/>
    </xf>
    <xf numFmtId="0" fontId="0" fillId="0" borderId="0" xfId="0" applyAlignment="1">
      <alignment vertical="center" wrapText="1"/>
    </xf>
    <xf numFmtId="0" fontId="0" fillId="0" borderId="0" xfId="0" applyFill="1" applyAlignment="1">
      <alignment vertical="center" wrapText="1"/>
    </xf>
    <xf numFmtId="0" fontId="49" fillId="0" borderId="0" xfId="0" applyFont="1" applyBorder="1" applyAlignment="1">
      <alignment vertical="center" wrapText="1"/>
    </xf>
    <xf numFmtId="0" fontId="49" fillId="0" borderId="0" xfId="0" applyFont="1" applyAlignment="1">
      <alignment vertical="center" wrapText="1"/>
    </xf>
    <xf numFmtId="0" fontId="50" fillId="0" borderId="0" xfId="0" applyFont="1" applyAlignment="1">
      <alignment vertical="center"/>
    </xf>
    <xf numFmtId="0" fontId="6" fillId="0"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3" fillId="0" borderId="10" xfId="65" applyFont="1" applyFill="1" applyBorder="1" applyAlignment="1">
      <alignment horizontal="center" vertical="center" wrapText="1" shrinkToFit="1"/>
      <protection/>
    </xf>
    <xf numFmtId="0" fontId="3" fillId="0" borderId="10" xfId="65" applyFont="1" applyFill="1" applyBorder="1" applyAlignment="1">
      <alignment horizontal="center" vertical="center" wrapText="1" shrinkToFit="1"/>
      <protection/>
    </xf>
    <xf numFmtId="0" fontId="52"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2" fillId="0" borderId="10" xfId="51" applyFont="1" applyFill="1" applyBorder="1" applyAlignment="1">
      <alignment horizontal="center" vertical="center" wrapText="1"/>
    </xf>
    <xf numFmtId="0" fontId="52" fillId="0" borderId="10" xfId="51"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66" applyFont="1" applyFill="1" applyBorder="1" applyAlignment="1">
      <alignment horizontal="center" vertical="center" wrapText="1"/>
      <protection/>
    </xf>
    <xf numFmtId="0" fontId="4" fillId="0" borderId="10" xfId="66" applyNumberFormat="1" applyFont="1" applyFill="1" applyBorder="1" applyAlignment="1">
      <alignment horizontal="center" vertical="center" wrapText="1"/>
      <protection/>
    </xf>
    <xf numFmtId="0" fontId="52" fillId="0" borderId="10" xfId="0" applyFont="1" applyFill="1" applyBorder="1" applyAlignment="1">
      <alignment horizontal="center" vertical="center"/>
    </xf>
    <xf numFmtId="0" fontId="52" fillId="0" borderId="10" xfId="0" applyFont="1" applyFill="1" applyBorder="1" applyAlignment="1">
      <alignment horizontal="center" vertical="center" wrapText="1"/>
    </xf>
    <xf numFmtId="0" fontId="3" fillId="0" borderId="10" xfId="66"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51" applyNumberFormat="1" applyFont="1" applyFill="1" applyBorder="1" applyAlignment="1" applyProtection="1">
      <alignment horizontal="center" vertical="center" wrapText="1"/>
      <protection/>
    </xf>
    <xf numFmtId="0" fontId="52" fillId="0" borderId="10" xfId="0" applyFont="1" applyFill="1" applyBorder="1" applyAlignment="1">
      <alignment horizontal="center" vertical="center" wrapText="1"/>
    </xf>
    <xf numFmtId="0" fontId="3" fillId="0" borderId="10" xfId="51" applyNumberFormat="1" applyFont="1" applyFill="1" applyBorder="1" applyAlignment="1" applyProtection="1">
      <alignment horizontal="center" vertical="center" wrapText="1"/>
      <protection/>
    </xf>
    <xf numFmtId="0" fontId="52" fillId="0" borderId="10" xfId="66" applyFont="1" applyFill="1" applyBorder="1" applyAlignment="1">
      <alignment horizontal="center" vertical="center" wrapText="1"/>
      <protection/>
    </xf>
    <xf numFmtId="0" fontId="52" fillId="0" borderId="10" xfId="0" applyFont="1" applyFill="1" applyBorder="1" applyAlignment="1">
      <alignment horizontal="center" vertical="center"/>
    </xf>
    <xf numFmtId="0" fontId="52" fillId="0" borderId="10" xfId="0" applyFont="1" applyFill="1" applyBorder="1" applyAlignment="1">
      <alignment horizontal="center" vertical="center" wrapText="1"/>
    </xf>
    <xf numFmtId="49" fontId="52"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xf>
    <xf numFmtId="49" fontId="3" fillId="0" borderId="10" xfId="66" applyNumberFormat="1" applyFont="1" applyFill="1" applyBorder="1" applyAlignment="1">
      <alignment horizontal="center" vertical="center" wrapText="1"/>
      <protection/>
    </xf>
    <xf numFmtId="0" fontId="52"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34" applyFont="1" applyFill="1" applyBorder="1" applyAlignment="1">
      <alignment horizontal="center" vertical="center" wrapText="1"/>
      <protection/>
    </xf>
    <xf numFmtId="0" fontId="3" fillId="0" borderId="10" xfId="34" applyFont="1" applyFill="1" applyBorder="1" applyAlignment="1">
      <alignment horizontal="center" vertical="center" wrapText="1"/>
      <protection/>
    </xf>
    <xf numFmtId="0" fontId="3" fillId="0" borderId="10" xfId="66" applyFont="1" applyFill="1" applyBorder="1" applyAlignment="1" applyProtection="1">
      <alignment horizontal="center" vertical="center" wrapText="1"/>
      <protection locked="0"/>
    </xf>
    <xf numFmtId="0" fontId="53"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2" fillId="0" borderId="12" xfId="0" applyFont="1" applyFill="1" applyBorder="1" applyAlignment="1">
      <alignment horizontal="center" vertical="center"/>
    </xf>
    <xf numFmtId="0" fontId="52" fillId="0" borderId="13" xfId="0" applyFont="1" applyFill="1" applyBorder="1" applyAlignment="1">
      <alignment horizontal="center" vertical="center"/>
    </xf>
    <xf numFmtId="0" fontId="52" fillId="0" borderId="14" xfId="0" applyFont="1" applyFill="1" applyBorder="1" applyAlignment="1">
      <alignment horizontal="center" vertical="center"/>
    </xf>
    <xf numFmtId="0" fontId="52" fillId="0" borderId="10" xfId="0" applyFont="1" applyFill="1" applyBorder="1" applyAlignment="1">
      <alignment horizontal="center" vertical="center"/>
    </xf>
    <xf numFmtId="0" fontId="3" fillId="0" borderId="10" xfId="50" applyFont="1" applyFill="1" applyBorder="1" applyAlignment="1">
      <alignment horizontal="center" vertical="center" wrapText="1"/>
      <protection/>
    </xf>
    <xf numFmtId="0" fontId="54" fillId="0" borderId="10" xfId="66" applyFont="1" applyFill="1" applyBorder="1" applyAlignment="1" applyProtection="1">
      <alignment horizontal="center" vertical="center" wrapText="1"/>
      <protection locked="0"/>
    </xf>
    <xf numFmtId="0" fontId="7" fillId="0" borderId="10" xfId="0" applyFont="1" applyFill="1" applyBorder="1" applyAlignment="1">
      <alignment horizontal="center" vertical="center" wrapText="1"/>
    </xf>
    <xf numFmtId="0" fontId="3" fillId="0" borderId="10" xfId="0" applyFont="1" applyFill="1" applyBorder="1" applyAlignment="1">
      <alignment horizontal="center"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常规 2 2 2"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Sheet1" xfId="65"/>
    <cellStyle name="常规 3"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165"/>
  <sheetViews>
    <sheetView tabSelected="1" zoomScale="80" zoomScaleNormal="80" workbookViewId="0" topLeftCell="A1">
      <selection activeCell="G7" sqref="G7"/>
    </sheetView>
  </sheetViews>
  <sheetFormatPr defaultColWidth="9.00390625" defaultRowHeight="15"/>
  <cols>
    <col min="1" max="3" width="10.28125" style="0" customWidth="1"/>
    <col min="4" max="4" width="8.28125" style="0" customWidth="1"/>
    <col min="5" max="5" width="4.8515625" style="0" customWidth="1"/>
    <col min="6" max="6" width="12.57421875" style="0" customWidth="1"/>
    <col min="7" max="7" width="9.00390625" style="0" customWidth="1"/>
    <col min="8" max="8" width="14.421875" style="0" customWidth="1"/>
    <col min="9" max="9" width="21.421875" style="0" customWidth="1"/>
    <col min="10" max="10" width="19.00390625" style="0" customWidth="1"/>
    <col min="11" max="11" width="19.140625" style="22" customWidth="1"/>
    <col min="12" max="12" width="5.28125" style="0" customWidth="1"/>
    <col min="13" max="13" width="16.7109375" style="0" customWidth="1"/>
    <col min="14" max="14" width="16.28125" style="0" customWidth="1"/>
    <col min="17" max="17" width="27.421875" style="0" customWidth="1"/>
  </cols>
  <sheetData>
    <row r="1" spans="1:14" s="16" customFormat="1" ht="42.75" customHeight="1">
      <c r="A1" s="23" t="s">
        <v>0</v>
      </c>
      <c r="B1" s="23"/>
      <c r="C1" s="23"/>
      <c r="D1" s="23"/>
      <c r="E1" s="23"/>
      <c r="F1" s="23"/>
      <c r="G1" s="23"/>
      <c r="H1" s="23"/>
      <c r="I1" s="23"/>
      <c r="J1" s="23"/>
      <c r="K1" s="23"/>
      <c r="L1" s="23"/>
      <c r="M1" s="23"/>
      <c r="N1" s="23"/>
    </row>
    <row r="2" spans="1:14" s="16" customFormat="1" ht="13.5">
      <c r="A2" s="24" t="s">
        <v>1</v>
      </c>
      <c r="B2" s="24" t="s">
        <v>2</v>
      </c>
      <c r="C2" s="24" t="s">
        <v>3</v>
      </c>
      <c r="D2" s="24" t="s">
        <v>4</v>
      </c>
      <c r="E2" s="24" t="s">
        <v>5</v>
      </c>
      <c r="F2" s="24" t="s">
        <v>6</v>
      </c>
      <c r="G2" s="24"/>
      <c r="H2" s="24"/>
      <c r="I2" s="24"/>
      <c r="J2" s="24"/>
      <c r="K2" s="24"/>
      <c r="L2" s="24"/>
      <c r="M2" s="24" t="s">
        <v>7</v>
      </c>
      <c r="N2" s="24" t="s">
        <v>8</v>
      </c>
    </row>
    <row r="3" spans="1:14" s="16" customFormat="1" ht="16.5" customHeight="1">
      <c r="A3" s="24"/>
      <c r="B3" s="24"/>
      <c r="C3" s="24"/>
      <c r="D3" s="24"/>
      <c r="E3" s="24"/>
      <c r="F3" s="24" t="s">
        <v>9</v>
      </c>
      <c r="G3" s="24" t="s">
        <v>10</v>
      </c>
      <c r="H3" s="24" t="s">
        <v>11</v>
      </c>
      <c r="I3" s="24"/>
      <c r="J3" s="24" t="s">
        <v>12</v>
      </c>
      <c r="K3" s="24" t="s">
        <v>13</v>
      </c>
      <c r="L3" s="24" t="s">
        <v>14</v>
      </c>
      <c r="M3" s="24"/>
      <c r="N3" s="24"/>
    </row>
    <row r="4" spans="1:14" s="16" customFormat="1" ht="27.75" customHeight="1">
      <c r="A4" s="24"/>
      <c r="B4" s="24"/>
      <c r="C4" s="24"/>
      <c r="D4" s="24"/>
      <c r="E4" s="24"/>
      <c r="F4" s="24"/>
      <c r="G4" s="24"/>
      <c r="H4" s="24" t="s">
        <v>15</v>
      </c>
      <c r="I4" s="24" t="s">
        <v>16</v>
      </c>
      <c r="J4" s="24"/>
      <c r="K4" s="24"/>
      <c r="L4" s="24"/>
      <c r="M4" s="24"/>
      <c r="N4" s="24"/>
    </row>
    <row r="5" spans="1:14" s="16" customFormat="1" ht="31.5" customHeight="1">
      <c r="A5" s="24"/>
      <c r="B5" s="24"/>
      <c r="C5" s="24"/>
      <c r="D5" s="24"/>
      <c r="E5" s="24"/>
      <c r="F5" s="24"/>
      <c r="G5" s="24"/>
      <c r="H5" s="25" t="s">
        <v>11</v>
      </c>
      <c r="I5" s="25" t="s">
        <v>11</v>
      </c>
      <c r="J5" s="24"/>
      <c r="K5" s="24"/>
      <c r="L5" s="24"/>
      <c r="M5" s="24"/>
      <c r="N5" s="24"/>
    </row>
    <row r="6" spans="1:17" s="17" customFormat="1" ht="64.5">
      <c r="A6" s="26" t="s">
        <v>17</v>
      </c>
      <c r="B6" s="27" t="s">
        <v>18</v>
      </c>
      <c r="C6" s="26" t="s">
        <v>19</v>
      </c>
      <c r="D6" s="26" t="s">
        <v>20</v>
      </c>
      <c r="E6" s="28">
        <v>2</v>
      </c>
      <c r="F6" s="29" t="s">
        <v>21</v>
      </c>
      <c r="G6" s="29" t="s">
        <v>22</v>
      </c>
      <c r="H6" s="30" t="s">
        <v>23</v>
      </c>
      <c r="I6" s="30" t="s">
        <v>24</v>
      </c>
      <c r="J6" s="45" t="s">
        <v>25</v>
      </c>
      <c r="K6" s="46" t="s">
        <v>26</v>
      </c>
      <c r="L6" s="47" t="s">
        <v>27</v>
      </c>
      <c r="M6" s="24" t="s">
        <v>28</v>
      </c>
      <c r="N6" s="48"/>
      <c r="Q6" s="18"/>
    </row>
    <row r="7" spans="1:17" s="17" customFormat="1" ht="39">
      <c r="A7" s="26" t="s">
        <v>17</v>
      </c>
      <c r="B7" s="27" t="s">
        <v>18</v>
      </c>
      <c r="C7" s="26" t="s">
        <v>19</v>
      </c>
      <c r="D7" s="27" t="s">
        <v>29</v>
      </c>
      <c r="E7" s="28">
        <v>1</v>
      </c>
      <c r="F7" s="29" t="s">
        <v>21</v>
      </c>
      <c r="G7" s="29" t="s">
        <v>22</v>
      </c>
      <c r="H7" s="31" t="s">
        <v>30</v>
      </c>
      <c r="I7" s="31" t="s">
        <v>31</v>
      </c>
      <c r="J7" s="45" t="s">
        <v>25</v>
      </c>
      <c r="K7" s="46" t="s">
        <v>26</v>
      </c>
      <c r="L7" s="47" t="s">
        <v>27</v>
      </c>
      <c r="M7" s="24" t="s">
        <v>28</v>
      </c>
      <c r="N7" s="48"/>
      <c r="Q7" s="18"/>
    </row>
    <row r="8" spans="1:17" s="17" customFormat="1" ht="64.5">
      <c r="A8" s="26" t="s">
        <v>17</v>
      </c>
      <c r="B8" s="27" t="s">
        <v>18</v>
      </c>
      <c r="C8" s="26" t="s">
        <v>19</v>
      </c>
      <c r="D8" s="27" t="s">
        <v>32</v>
      </c>
      <c r="E8" s="28">
        <v>1</v>
      </c>
      <c r="F8" s="29" t="s">
        <v>21</v>
      </c>
      <c r="G8" s="29" t="s">
        <v>22</v>
      </c>
      <c r="H8" s="30" t="s">
        <v>23</v>
      </c>
      <c r="I8" s="31" t="s">
        <v>24</v>
      </c>
      <c r="J8" s="45" t="s">
        <v>25</v>
      </c>
      <c r="K8" s="46" t="s">
        <v>26</v>
      </c>
      <c r="L8" s="47" t="s">
        <v>27</v>
      </c>
      <c r="M8" s="24" t="s">
        <v>28</v>
      </c>
      <c r="N8" s="48"/>
      <c r="Q8" s="18"/>
    </row>
    <row r="9" spans="1:17" s="17" customFormat="1" ht="39">
      <c r="A9" s="26" t="s">
        <v>17</v>
      </c>
      <c r="B9" s="27" t="s">
        <v>18</v>
      </c>
      <c r="C9" s="26" t="s">
        <v>19</v>
      </c>
      <c r="D9" s="27" t="s">
        <v>33</v>
      </c>
      <c r="E9" s="28">
        <v>1</v>
      </c>
      <c r="F9" s="29" t="s">
        <v>21</v>
      </c>
      <c r="G9" s="29" t="s">
        <v>22</v>
      </c>
      <c r="H9" s="30" t="s">
        <v>34</v>
      </c>
      <c r="I9" s="31" t="s">
        <v>35</v>
      </c>
      <c r="J9" s="45" t="s">
        <v>25</v>
      </c>
      <c r="K9" s="46" t="s">
        <v>26</v>
      </c>
      <c r="L9" s="47" t="s">
        <v>27</v>
      </c>
      <c r="M9" s="24" t="s">
        <v>28</v>
      </c>
      <c r="N9" s="48"/>
      <c r="Q9" s="18"/>
    </row>
    <row r="10" spans="1:17" s="17" customFormat="1" ht="64.5">
      <c r="A10" s="26" t="s">
        <v>17</v>
      </c>
      <c r="B10" s="27" t="s">
        <v>18</v>
      </c>
      <c r="C10" s="26" t="s">
        <v>19</v>
      </c>
      <c r="D10" s="27" t="s">
        <v>36</v>
      </c>
      <c r="E10" s="28">
        <v>1</v>
      </c>
      <c r="F10" s="29" t="s">
        <v>37</v>
      </c>
      <c r="G10" s="29" t="s">
        <v>38</v>
      </c>
      <c r="H10" s="31"/>
      <c r="I10" s="31" t="s">
        <v>39</v>
      </c>
      <c r="J10" s="45" t="s">
        <v>25</v>
      </c>
      <c r="K10" s="46" t="s">
        <v>40</v>
      </c>
      <c r="L10" s="47" t="s">
        <v>27</v>
      </c>
      <c r="M10" s="24" t="s">
        <v>28</v>
      </c>
      <c r="N10" s="48"/>
      <c r="Q10" s="18"/>
    </row>
    <row r="11" spans="1:17" s="17" customFormat="1" ht="64.5">
      <c r="A11" s="26" t="s">
        <v>17</v>
      </c>
      <c r="B11" s="27" t="s">
        <v>18</v>
      </c>
      <c r="C11" s="26" t="s">
        <v>19</v>
      </c>
      <c r="D11" s="27" t="s">
        <v>41</v>
      </c>
      <c r="E11" s="28">
        <v>1</v>
      </c>
      <c r="F11" s="29" t="s">
        <v>37</v>
      </c>
      <c r="G11" s="29" t="s">
        <v>38</v>
      </c>
      <c r="H11" s="31"/>
      <c r="I11" s="31" t="s">
        <v>39</v>
      </c>
      <c r="J11" s="45" t="s">
        <v>25</v>
      </c>
      <c r="K11" s="46" t="s">
        <v>42</v>
      </c>
      <c r="L11" s="47" t="s">
        <v>27</v>
      </c>
      <c r="M11" s="24" t="s">
        <v>28</v>
      </c>
      <c r="N11" s="48"/>
      <c r="Q11" s="18"/>
    </row>
    <row r="12" spans="1:17" s="17" customFormat="1" ht="51.75">
      <c r="A12" s="26" t="s">
        <v>17</v>
      </c>
      <c r="B12" s="27" t="s">
        <v>18</v>
      </c>
      <c r="C12" s="26" t="s">
        <v>19</v>
      </c>
      <c r="D12" s="27" t="s">
        <v>43</v>
      </c>
      <c r="E12" s="28">
        <v>1</v>
      </c>
      <c r="F12" s="29" t="s">
        <v>37</v>
      </c>
      <c r="G12" s="29" t="s">
        <v>38</v>
      </c>
      <c r="H12" s="31"/>
      <c r="I12" s="31" t="s">
        <v>44</v>
      </c>
      <c r="J12" s="45" t="s">
        <v>45</v>
      </c>
      <c r="K12" s="46" t="s">
        <v>46</v>
      </c>
      <c r="L12" s="47" t="s">
        <v>27</v>
      </c>
      <c r="M12" s="24" t="s">
        <v>28</v>
      </c>
      <c r="N12" s="48"/>
      <c r="Q12" s="18"/>
    </row>
    <row r="13" spans="1:17" s="17" customFormat="1" ht="64.5">
      <c r="A13" s="26" t="s">
        <v>17</v>
      </c>
      <c r="B13" s="27" t="s">
        <v>18</v>
      </c>
      <c r="C13" s="26" t="s">
        <v>19</v>
      </c>
      <c r="D13" s="26" t="s">
        <v>47</v>
      </c>
      <c r="E13" s="28">
        <v>1</v>
      </c>
      <c r="F13" s="29" t="s">
        <v>37</v>
      </c>
      <c r="G13" s="29" t="s">
        <v>38</v>
      </c>
      <c r="H13" s="31"/>
      <c r="I13" s="30" t="s">
        <v>48</v>
      </c>
      <c r="J13" s="49" t="s">
        <v>49</v>
      </c>
      <c r="K13" s="46" t="s">
        <v>50</v>
      </c>
      <c r="L13" s="47" t="s">
        <v>27</v>
      </c>
      <c r="M13" s="24" t="s">
        <v>28</v>
      </c>
      <c r="N13" s="48"/>
      <c r="Q13" s="18"/>
    </row>
    <row r="14" spans="1:17" s="17" customFormat="1" ht="51.75">
      <c r="A14" s="26" t="s">
        <v>17</v>
      </c>
      <c r="B14" s="27" t="s">
        <v>18</v>
      </c>
      <c r="C14" s="26" t="s">
        <v>19</v>
      </c>
      <c r="D14" s="26" t="s">
        <v>51</v>
      </c>
      <c r="E14" s="28">
        <v>1</v>
      </c>
      <c r="F14" s="29" t="s">
        <v>37</v>
      </c>
      <c r="G14" s="29" t="s">
        <v>38</v>
      </c>
      <c r="H14" s="30"/>
      <c r="I14" s="30" t="s">
        <v>52</v>
      </c>
      <c r="J14" s="45" t="s">
        <v>25</v>
      </c>
      <c r="K14" s="46" t="s">
        <v>53</v>
      </c>
      <c r="L14" s="47" t="s">
        <v>27</v>
      </c>
      <c r="M14" s="24" t="s">
        <v>28</v>
      </c>
      <c r="N14" s="48"/>
      <c r="Q14" s="18"/>
    </row>
    <row r="15" spans="1:17" s="17" customFormat="1" ht="51.75">
      <c r="A15" s="26" t="s">
        <v>17</v>
      </c>
      <c r="B15" s="27" t="s">
        <v>18</v>
      </c>
      <c r="C15" s="26" t="s">
        <v>19</v>
      </c>
      <c r="D15" s="26" t="s">
        <v>54</v>
      </c>
      <c r="E15" s="28">
        <v>1</v>
      </c>
      <c r="F15" s="29" t="s">
        <v>37</v>
      </c>
      <c r="G15" s="29" t="s">
        <v>38</v>
      </c>
      <c r="H15" s="30"/>
      <c r="I15" s="30" t="s">
        <v>52</v>
      </c>
      <c r="J15" s="45" t="s">
        <v>25</v>
      </c>
      <c r="K15" s="46" t="s">
        <v>55</v>
      </c>
      <c r="L15" s="47" t="s">
        <v>27</v>
      </c>
      <c r="M15" s="24" t="s">
        <v>28</v>
      </c>
      <c r="N15" s="48"/>
      <c r="Q15" s="18"/>
    </row>
    <row r="16" spans="1:17" s="17" customFormat="1" ht="39">
      <c r="A16" s="26" t="s">
        <v>17</v>
      </c>
      <c r="B16" s="27" t="s">
        <v>18</v>
      </c>
      <c r="C16" s="26" t="s">
        <v>19</v>
      </c>
      <c r="D16" s="26" t="s">
        <v>56</v>
      </c>
      <c r="E16" s="28">
        <v>1</v>
      </c>
      <c r="F16" s="29" t="s">
        <v>21</v>
      </c>
      <c r="G16" s="29" t="s">
        <v>22</v>
      </c>
      <c r="H16" s="31" t="s">
        <v>30</v>
      </c>
      <c r="I16" s="31" t="s">
        <v>31</v>
      </c>
      <c r="J16" s="45" t="s">
        <v>25</v>
      </c>
      <c r="K16" s="46" t="s">
        <v>26</v>
      </c>
      <c r="L16" s="47" t="s">
        <v>27</v>
      </c>
      <c r="M16" s="24" t="s">
        <v>28</v>
      </c>
      <c r="N16" s="48"/>
      <c r="Q16" s="18"/>
    </row>
    <row r="17" spans="1:17" s="17" customFormat="1" ht="64.5">
      <c r="A17" s="26" t="s">
        <v>17</v>
      </c>
      <c r="B17" s="27" t="s">
        <v>18</v>
      </c>
      <c r="C17" s="26" t="s">
        <v>19</v>
      </c>
      <c r="D17" s="26" t="s">
        <v>57</v>
      </c>
      <c r="E17" s="28">
        <v>1</v>
      </c>
      <c r="F17" s="29" t="s">
        <v>21</v>
      </c>
      <c r="G17" s="29" t="s">
        <v>22</v>
      </c>
      <c r="H17" s="31" t="s">
        <v>23</v>
      </c>
      <c r="I17" s="31" t="s">
        <v>24</v>
      </c>
      <c r="J17" s="45" t="s">
        <v>25</v>
      </c>
      <c r="K17" s="46" t="s">
        <v>26</v>
      </c>
      <c r="L17" s="47" t="s">
        <v>27</v>
      </c>
      <c r="M17" s="24" t="s">
        <v>28</v>
      </c>
      <c r="N17" s="48"/>
      <c r="Q17" s="18"/>
    </row>
    <row r="18" spans="1:17" s="17" customFormat="1" ht="39">
      <c r="A18" s="26" t="s">
        <v>17</v>
      </c>
      <c r="B18" s="27" t="s">
        <v>18</v>
      </c>
      <c r="C18" s="26" t="s">
        <v>19</v>
      </c>
      <c r="D18" s="26" t="s">
        <v>58</v>
      </c>
      <c r="E18" s="28">
        <v>1</v>
      </c>
      <c r="F18" s="29" t="s">
        <v>21</v>
      </c>
      <c r="G18" s="29" t="s">
        <v>22</v>
      </c>
      <c r="H18" s="31" t="s">
        <v>34</v>
      </c>
      <c r="I18" s="31" t="s">
        <v>35</v>
      </c>
      <c r="J18" s="45" t="s">
        <v>25</v>
      </c>
      <c r="K18" s="46" t="s">
        <v>26</v>
      </c>
      <c r="L18" s="47" t="s">
        <v>27</v>
      </c>
      <c r="M18" s="24" t="s">
        <v>28</v>
      </c>
      <c r="N18" s="48"/>
      <c r="Q18" s="18"/>
    </row>
    <row r="19" spans="1:17" s="17" customFormat="1" ht="78">
      <c r="A19" s="26" t="s">
        <v>17</v>
      </c>
      <c r="B19" s="27" t="s">
        <v>18</v>
      </c>
      <c r="C19" s="26" t="s">
        <v>19</v>
      </c>
      <c r="D19" s="26" t="s">
        <v>59</v>
      </c>
      <c r="E19" s="28">
        <v>4</v>
      </c>
      <c r="F19" s="29" t="s">
        <v>21</v>
      </c>
      <c r="G19" s="29" t="s">
        <v>22</v>
      </c>
      <c r="H19" s="31" t="s">
        <v>60</v>
      </c>
      <c r="I19" s="38" t="s">
        <v>61</v>
      </c>
      <c r="J19" s="45" t="s">
        <v>25</v>
      </c>
      <c r="K19" s="46" t="s">
        <v>26</v>
      </c>
      <c r="L19" s="47" t="s">
        <v>27</v>
      </c>
      <c r="M19" s="24" t="s">
        <v>28</v>
      </c>
      <c r="N19" s="48"/>
      <c r="Q19" s="18"/>
    </row>
    <row r="20" spans="1:17" s="17" customFormat="1" ht="78">
      <c r="A20" s="26" t="s">
        <v>17</v>
      </c>
      <c r="B20" s="27" t="s">
        <v>18</v>
      </c>
      <c r="C20" s="26" t="s">
        <v>19</v>
      </c>
      <c r="D20" s="26" t="s">
        <v>62</v>
      </c>
      <c r="E20" s="28">
        <v>1</v>
      </c>
      <c r="F20" s="29" t="s">
        <v>37</v>
      </c>
      <c r="G20" s="29" t="s">
        <v>38</v>
      </c>
      <c r="H20" s="31"/>
      <c r="I20" s="38" t="s">
        <v>63</v>
      </c>
      <c r="J20" s="45" t="s">
        <v>64</v>
      </c>
      <c r="K20" s="46" t="s">
        <v>65</v>
      </c>
      <c r="L20" s="47" t="s">
        <v>27</v>
      </c>
      <c r="M20" s="24" t="s">
        <v>28</v>
      </c>
      <c r="N20" s="48"/>
      <c r="Q20" s="18"/>
    </row>
    <row r="21" spans="1:17" s="17" customFormat="1" ht="13.5">
      <c r="A21" s="32" t="s">
        <v>66</v>
      </c>
      <c r="B21" s="33"/>
      <c r="C21" s="33"/>
      <c r="D21" s="33"/>
      <c r="E21" s="33">
        <f>SUM(E6:E20)</f>
        <v>19</v>
      </c>
      <c r="F21" s="33"/>
      <c r="G21" s="33"/>
      <c r="H21" s="33"/>
      <c r="I21" s="33"/>
      <c r="J21" s="33"/>
      <c r="K21" s="43"/>
      <c r="L21" s="33"/>
      <c r="M21" s="32"/>
      <c r="N21" s="33"/>
      <c r="Q21" s="18"/>
    </row>
    <row r="22" spans="1:17" s="16" customFormat="1" ht="51.75">
      <c r="A22" s="26" t="s">
        <v>17</v>
      </c>
      <c r="B22" s="26" t="s">
        <v>67</v>
      </c>
      <c r="C22" s="26" t="s">
        <v>19</v>
      </c>
      <c r="D22" s="26" t="s">
        <v>68</v>
      </c>
      <c r="E22" s="26">
        <v>2</v>
      </c>
      <c r="F22" s="29" t="s">
        <v>21</v>
      </c>
      <c r="G22" s="26" t="s">
        <v>69</v>
      </c>
      <c r="H22" s="34" t="s">
        <v>70</v>
      </c>
      <c r="I22" s="34" t="s">
        <v>71</v>
      </c>
      <c r="J22" s="38" t="s">
        <v>72</v>
      </c>
      <c r="K22" s="34" t="s">
        <v>73</v>
      </c>
      <c r="L22" s="26" t="s">
        <v>27</v>
      </c>
      <c r="M22" s="26" t="s">
        <v>74</v>
      </c>
      <c r="N22" s="26"/>
      <c r="Q22" s="18"/>
    </row>
    <row r="23" spans="1:14" s="18" customFormat="1" ht="51.75">
      <c r="A23" s="26" t="s">
        <v>17</v>
      </c>
      <c r="B23" s="26" t="s">
        <v>67</v>
      </c>
      <c r="C23" s="26" t="s">
        <v>19</v>
      </c>
      <c r="D23" s="26" t="s">
        <v>75</v>
      </c>
      <c r="E23" s="26">
        <v>2</v>
      </c>
      <c r="F23" s="29" t="s">
        <v>21</v>
      </c>
      <c r="G23" s="26" t="s">
        <v>69</v>
      </c>
      <c r="H23" s="34" t="s">
        <v>76</v>
      </c>
      <c r="I23" s="26" t="s">
        <v>77</v>
      </c>
      <c r="J23" s="38" t="s">
        <v>78</v>
      </c>
      <c r="K23" s="34" t="s">
        <v>73</v>
      </c>
      <c r="L23" s="26" t="s">
        <v>27</v>
      </c>
      <c r="M23" s="26" t="s">
        <v>74</v>
      </c>
      <c r="N23" s="26"/>
    </row>
    <row r="24" spans="1:14" s="18" customFormat="1" ht="51.75">
      <c r="A24" s="26" t="s">
        <v>17</v>
      </c>
      <c r="B24" s="26" t="s">
        <v>67</v>
      </c>
      <c r="C24" s="26" t="s">
        <v>19</v>
      </c>
      <c r="D24" s="26" t="s">
        <v>20</v>
      </c>
      <c r="E24" s="26">
        <v>1</v>
      </c>
      <c r="F24" s="29" t="s">
        <v>21</v>
      </c>
      <c r="G24" s="26" t="s">
        <v>69</v>
      </c>
      <c r="H24" s="34" t="s">
        <v>79</v>
      </c>
      <c r="I24" s="26" t="s">
        <v>80</v>
      </c>
      <c r="J24" s="38" t="s">
        <v>81</v>
      </c>
      <c r="K24" s="34" t="s">
        <v>73</v>
      </c>
      <c r="L24" s="26" t="s">
        <v>27</v>
      </c>
      <c r="M24" s="26" t="s">
        <v>74</v>
      </c>
      <c r="N24" s="26"/>
    </row>
    <row r="25" spans="1:14" s="18" customFormat="1" ht="51.75">
      <c r="A25" s="26" t="s">
        <v>17</v>
      </c>
      <c r="B25" s="26" t="s">
        <v>67</v>
      </c>
      <c r="C25" s="26" t="s">
        <v>19</v>
      </c>
      <c r="D25" s="26" t="s">
        <v>82</v>
      </c>
      <c r="E25" s="26">
        <v>1</v>
      </c>
      <c r="F25" s="29" t="s">
        <v>21</v>
      </c>
      <c r="G25" s="26" t="s">
        <v>69</v>
      </c>
      <c r="H25" s="26" t="s">
        <v>83</v>
      </c>
      <c r="I25" s="26" t="s">
        <v>84</v>
      </c>
      <c r="J25" s="38" t="s">
        <v>85</v>
      </c>
      <c r="K25" s="34" t="s">
        <v>73</v>
      </c>
      <c r="L25" s="26" t="s">
        <v>27</v>
      </c>
      <c r="M25" s="26" t="s">
        <v>74</v>
      </c>
      <c r="N25" s="26"/>
    </row>
    <row r="26" spans="1:14" s="18" customFormat="1" ht="51.75">
      <c r="A26" s="26" t="s">
        <v>17</v>
      </c>
      <c r="B26" s="26" t="s">
        <v>67</v>
      </c>
      <c r="C26" s="26" t="s">
        <v>19</v>
      </c>
      <c r="D26" s="26" t="s">
        <v>86</v>
      </c>
      <c r="E26" s="26">
        <v>1</v>
      </c>
      <c r="F26" s="29" t="s">
        <v>21</v>
      </c>
      <c r="G26" s="26" t="s">
        <v>69</v>
      </c>
      <c r="H26" s="26" t="s">
        <v>87</v>
      </c>
      <c r="I26" s="26" t="s">
        <v>88</v>
      </c>
      <c r="J26" s="38" t="s">
        <v>89</v>
      </c>
      <c r="K26" s="34" t="s">
        <v>73</v>
      </c>
      <c r="L26" s="26" t="s">
        <v>27</v>
      </c>
      <c r="M26" s="26" t="s">
        <v>74</v>
      </c>
      <c r="N26" s="26"/>
    </row>
    <row r="27" spans="1:14" s="18" customFormat="1" ht="13.5">
      <c r="A27" s="26" t="s">
        <v>66</v>
      </c>
      <c r="B27" s="26"/>
      <c r="C27" s="26"/>
      <c r="D27" s="26"/>
      <c r="E27" s="35">
        <f>SUM(E22:E26)</f>
        <v>7</v>
      </c>
      <c r="F27" s="35"/>
      <c r="G27" s="35"/>
      <c r="H27" s="35"/>
      <c r="I27" s="35"/>
      <c r="J27" s="35"/>
      <c r="K27" s="50"/>
      <c r="L27" s="35"/>
      <c r="M27" s="35"/>
      <c r="N27" s="35"/>
    </row>
    <row r="28" spans="1:14" s="18" customFormat="1" ht="78">
      <c r="A28" s="32" t="s">
        <v>17</v>
      </c>
      <c r="B28" s="32" t="s">
        <v>90</v>
      </c>
      <c r="C28" s="32" t="s">
        <v>19</v>
      </c>
      <c r="D28" s="32" t="s">
        <v>91</v>
      </c>
      <c r="E28" s="33">
        <v>6</v>
      </c>
      <c r="F28" s="32" t="s">
        <v>21</v>
      </c>
      <c r="G28" s="32" t="s">
        <v>22</v>
      </c>
      <c r="H28" s="30" t="s">
        <v>92</v>
      </c>
      <c r="I28" s="38" t="s">
        <v>93</v>
      </c>
      <c r="J28" s="42" t="s">
        <v>94</v>
      </c>
      <c r="K28" s="42" t="s">
        <v>95</v>
      </c>
      <c r="L28" s="32" t="s">
        <v>27</v>
      </c>
      <c r="M28" s="32" t="s">
        <v>96</v>
      </c>
      <c r="N28" s="33"/>
    </row>
    <row r="29" spans="1:14" s="18" customFormat="1" ht="51.75">
      <c r="A29" s="32" t="s">
        <v>17</v>
      </c>
      <c r="B29" s="32" t="s">
        <v>90</v>
      </c>
      <c r="C29" s="32" t="s">
        <v>19</v>
      </c>
      <c r="D29" s="32" t="s">
        <v>68</v>
      </c>
      <c r="E29" s="33">
        <v>2</v>
      </c>
      <c r="F29" s="32" t="s">
        <v>21</v>
      </c>
      <c r="G29" s="32" t="s">
        <v>22</v>
      </c>
      <c r="H29" s="30" t="s">
        <v>97</v>
      </c>
      <c r="I29" s="30" t="s">
        <v>98</v>
      </c>
      <c r="J29" s="42" t="s">
        <v>94</v>
      </c>
      <c r="K29" s="42" t="s">
        <v>95</v>
      </c>
      <c r="L29" s="32" t="s">
        <v>27</v>
      </c>
      <c r="M29" s="32" t="s">
        <v>96</v>
      </c>
      <c r="N29" s="33"/>
    </row>
    <row r="30" spans="1:14" s="18" customFormat="1" ht="78">
      <c r="A30" s="32" t="s">
        <v>17</v>
      </c>
      <c r="B30" s="32" t="s">
        <v>90</v>
      </c>
      <c r="C30" s="32" t="s">
        <v>19</v>
      </c>
      <c r="D30" s="32" t="s">
        <v>99</v>
      </c>
      <c r="E30" s="33">
        <v>3</v>
      </c>
      <c r="F30" s="32" t="s">
        <v>21</v>
      </c>
      <c r="G30" s="32" t="s">
        <v>22</v>
      </c>
      <c r="H30" s="30" t="s">
        <v>100</v>
      </c>
      <c r="I30" s="30" t="s">
        <v>101</v>
      </c>
      <c r="J30" s="42" t="s">
        <v>94</v>
      </c>
      <c r="K30" s="42" t="s">
        <v>95</v>
      </c>
      <c r="L30" s="32" t="s">
        <v>27</v>
      </c>
      <c r="M30" s="32" t="s">
        <v>96</v>
      </c>
      <c r="N30" s="33"/>
    </row>
    <row r="31" spans="1:14" s="18" customFormat="1" ht="51.75">
      <c r="A31" s="32" t="s">
        <v>17</v>
      </c>
      <c r="B31" s="32" t="s">
        <v>90</v>
      </c>
      <c r="C31" s="32" t="s">
        <v>19</v>
      </c>
      <c r="D31" s="32" t="s">
        <v>75</v>
      </c>
      <c r="E31" s="33">
        <v>3</v>
      </c>
      <c r="F31" s="32" t="s">
        <v>21</v>
      </c>
      <c r="G31" s="32" t="s">
        <v>22</v>
      </c>
      <c r="H31" s="30" t="s">
        <v>102</v>
      </c>
      <c r="I31" s="30" t="s">
        <v>103</v>
      </c>
      <c r="J31" s="42" t="s">
        <v>94</v>
      </c>
      <c r="K31" s="42" t="s">
        <v>95</v>
      </c>
      <c r="L31" s="32" t="s">
        <v>27</v>
      </c>
      <c r="M31" s="32" t="s">
        <v>96</v>
      </c>
      <c r="N31" s="33"/>
    </row>
    <row r="32" spans="1:14" s="18" customFormat="1" ht="90.75">
      <c r="A32" s="32" t="s">
        <v>17</v>
      </c>
      <c r="B32" s="32" t="s">
        <v>90</v>
      </c>
      <c r="C32" s="32" t="s">
        <v>19</v>
      </c>
      <c r="D32" s="32" t="s">
        <v>20</v>
      </c>
      <c r="E32" s="33">
        <v>2</v>
      </c>
      <c r="F32" s="32" t="s">
        <v>21</v>
      </c>
      <c r="G32" s="32" t="s">
        <v>22</v>
      </c>
      <c r="H32" s="30" t="s">
        <v>104</v>
      </c>
      <c r="I32" s="30" t="s">
        <v>105</v>
      </c>
      <c r="J32" s="42" t="s">
        <v>94</v>
      </c>
      <c r="K32" s="42" t="s">
        <v>95</v>
      </c>
      <c r="L32" s="32" t="s">
        <v>27</v>
      </c>
      <c r="M32" s="32" t="s">
        <v>96</v>
      </c>
      <c r="N32" s="33"/>
    </row>
    <row r="33" spans="1:14" s="18" customFormat="1" ht="39">
      <c r="A33" s="32" t="s">
        <v>17</v>
      </c>
      <c r="B33" s="32" t="s">
        <v>90</v>
      </c>
      <c r="C33" s="32" t="s">
        <v>19</v>
      </c>
      <c r="D33" s="32" t="s">
        <v>82</v>
      </c>
      <c r="E33" s="33">
        <v>2</v>
      </c>
      <c r="F33" s="32" t="s">
        <v>21</v>
      </c>
      <c r="G33" s="32" t="s">
        <v>22</v>
      </c>
      <c r="H33" s="30" t="s">
        <v>106</v>
      </c>
      <c r="I33" s="30" t="s">
        <v>107</v>
      </c>
      <c r="J33" s="42" t="s">
        <v>94</v>
      </c>
      <c r="K33" s="42" t="s">
        <v>95</v>
      </c>
      <c r="L33" s="32" t="s">
        <v>27</v>
      </c>
      <c r="M33" s="32" t="s">
        <v>96</v>
      </c>
      <c r="N33" s="33"/>
    </row>
    <row r="34" spans="1:14" s="18" customFormat="1" ht="64.5">
      <c r="A34" s="32" t="s">
        <v>17</v>
      </c>
      <c r="B34" s="32" t="s">
        <v>90</v>
      </c>
      <c r="C34" s="32" t="s">
        <v>19</v>
      </c>
      <c r="D34" s="32" t="s">
        <v>108</v>
      </c>
      <c r="E34" s="33">
        <v>3</v>
      </c>
      <c r="F34" s="32" t="s">
        <v>21</v>
      </c>
      <c r="G34" s="32" t="s">
        <v>22</v>
      </c>
      <c r="H34" s="30" t="s">
        <v>109</v>
      </c>
      <c r="I34" s="30" t="s">
        <v>110</v>
      </c>
      <c r="J34" s="42" t="s">
        <v>94</v>
      </c>
      <c r="K34" s="42" t="s">
        <v>95</v>
      </c>
      <c r="L34" s="32" t="s">
        <v>27</v>
      </c>
      <c r="M34" s="32" t="s">
        <v>96</v>
      </c>
      <c r="N34" s="33"/>
    </row>
    <row r="35" spans="1:14" s="18" customFormat="1" ht="39">
      <c r="A35" s="32" t="s">
        <v>17</v>
      </c>
      <c r="B35" s="32" t="s">
        <v>90</v>
      </c>
      <c r="C35" s="32" t="s">
        <v>19</v>
      </c>
      <c r="D35" s="32" t="s">
        <v>86</v>
      </c>
      <c r="E35" s="33">
        <v>1</v>
      </c>
      <c r="F35" s="32" t="s">
        <v>21</v>
      </c>
      <c r="G35" s="32" t="s">
        <v>22</v>
      </c>
      <c r="H35" s="30" t="s">
        <v>111</v>
      </c>
      <c r="I35" s="30" t="s">
        <v>112</v>
      </c>
      <c r="J35" s="42" t="s">
        <v>94</v>
      </c>
      <c r="K35" s="42" t="s">
        <v>95</v>
      </c>
      <c r="L35" s="32" t="s">
        <v>27</v>
      </c>
      <c r="M35" s="32" t="s">
        <v>96</v>
      </c>
      <c r="N35" s="33"/>
    </row>
    <row r="36" spans="1:14" s="18" customFormat="1" ht="64.5">
      <c r="A36" s="32" t="s">
        <v>17</v>
      </c>
      <c r="B36" s="32" t="s">
        <v>90</v>
      </c>
      <c r="C36" s="32" t="s">
        <v>19</v>
      </c>
      <c r="D36" s="32" t="s">
        <v>113</v>
      </c>
      <c r="E36" s="33">
        <v>3</v>
      </c>
      <c r="F36" s="32" t="s">
        <v>21</v>
      </c>
      <c r="G36" s="32" t="s">
        <v>22</v>
      </c>
      <c r="H36" s="30" t="s">
        <v>114</v>
      </c>
      <c r="I36" s="30" t="s">
        <v>115</v>
      </c>
      <c r="J36" s="42" t="s">
        <v>94</v>
      </c>
      <c r="K36" s="42" t="s">
        <v>95</v>
      </c>
      <c r="L36" s="32" t="s">
        <v>27</v>
      </c>
      <c r="M36" s="32" t="s">
        <v>96</v>
      </c>
      <c r="N36" s="33"/>
    </row>
    <row r="37" spans="1:14" s="18" customFormat="1" ht="13.5">
      <c r="A37" s="36" t="s">
        <v>66</v>
      </c>
      <c r="B37" s="37"/>
      <c r="C37" s="37"/>
      <c r="D37" s="37"/>
      <c r="E37" s="37">
        <f>SUM(E28:E36)</f>
        <v>25</v>
      </c>
      <c r="F37" s="37"/>
      <c r="G37" s="37"/>
      <c r="H37" s="37"/>
      <c r="I37" s="37"/>
      <c r="J37" s="37"/>
      <c r="K37" s="51"/>
      <c r="L37" s="37"/>
      <c r="M37" s="37"/>
      <c r="N37" s="37"/>
    </row>
    <row r="38" spans="1:17" s="17" customFormat="1" ht="39">
      <c r="A38" s="38" t="s">
        <v>17</v>
      </c>
      <c r="B38" s="38" t="s">
        <v>116</v>
      </c>
      <c r="C38" s="38" t="s">
        <v>19</v>
      </c>
      <c r="D38" s="31" t="s">
        <v>117</v>
      </c>
      <c r="E38" s="31">
        <v>1</v>
      </c>
      <c r="F38" s="32" t="s">
        <v>21</v>
      </c>
      <c r="G38" s="32" t="s">
        <v>22</v>
      </c>
      <c r="H38" s="31" t="s">
        <v>118</v>
      </c>
      <c r="I38" s="31" t="s">
        <v>119</v>
      </c>
      <c r="J38" s="27" t="s">
        <v>120</v>
      </c>
      <c r="K38" s="52" t="s">
        <v>121</v>
      </c>
      <c r="L38" s="27" t="s">
        <v>27</v>
      </c>
      <c r="M38" s="27" t="s">
        <v>122</v>
      </c>
      <c r="N38" s="53"/>
      <c r="Q38" s="18"/>
    </row>
    <row r="39" spans="1:17" s="17" customFormat="1" ht="39">
      <c r="A39" s="38" t="s">
        <v>17</v>
      </c>
      <c r="B39" s="38" t="s">
        <v>116</v>
      </c>
      <c r="C39" s="38" t="s">
        <v>19</v>
      </c>
      <c r="D39" s="31" t="s">
        <v>123</v>
      </c>
      <c r="E39" s="31">
        <v>1</v>
      </c>
      <c r="F39" s="32" t="s">
        <v>21</v>
      </c>
      <c r="G39" s="32" t="s">
        <v>22</v>
      </c>
      <c r="H39" s="31" t="s">
        <v>124</v>
      </c>
      <c r="I39" s="31" t="s">
        <v>125</v>
      </c>
      <c r="J39" s="27" t="s">
        <v>126</v>
      </c>
      <c r="K39" s="52" t="s">
        <v>121</v>
      </c>
      <c r="L39" s="27" t="s">
        <v>27</v>
      </c>
      <c r="M39" s="27" t="s">
        <v>122</v>
      </c>
      <c r="N39" s="53"/>
      <c r="Q39" s="18"/>
    </row>
    <row r="40" spans="1:17" s="17" customFormat="1" ht="39">
      <c r="A40" s="38" t="s">
        <v>17</v>
      </c>
      <c r="B40" s="38" t="s">
        <v>116</v>
      </c>
      <c r="C40" s="38" t="s">
        <v>19</v>
      </c>
      <c r="D40" s="31" t="s">
        <v>127</v>
      </c>
      <c r="E40" s="31">
        <v>1</v>
      </c>
      <c r="F40" s="32" t="s">
        <v>21</v>
      </c>
      <c r="G40" s="32" t="s">
        <v>22</v>
      </c>
      <c r="H40" s="31" t="s">
        <v>128</v>
      </c>
      <c r="I40" s="31" t="s">
        <v>129</v>
      </c>
      <c r="J40" s="27" t="s">
        <v>126</v>
      </c>
      <c r="K40" s="52" t="s">
        <v>121</v>
      </c>
      <c r="L40" s="27" t="s">
        <v>27</v>
      </c>
      <c r="M40" s="27" t="s">
        <v>122</v>
      </c>
      <c r="N40" s="53"/>
      <c r="Q40" s="18"/>
    </row>
    <row r="41" spans="1:17" s="17" customFormat="1" ht="39">
      <c r="A41" s="38" t="s">
        <v>17</v>
      </c>
      <c r="B41" s="38" t="s">
        <v>116</v>
      </c>
      <c r="C41" s="38" t="s">
        <v>19</v>
      </c>
      <c r="D41" s="31" t="s">
        <v>91</v>
      </c>
      <c r="E41" s="31">
        <v>1</v>
      </c>
      <c r="F41" s="32" t="s">
        <v>21</v>
      </c>
      <c r="G41" s="32" t="s">
        <v>22</v>
      </c>
      <c r="H41" s="31" t="s">
        <v>130</v>
      </c>
      <c r="I41" s="31" t="s">
        <v>131</v>
      </c>
      <c r="J41" s="27" t="s">
        <v>132</v>
      </c>
      <c r="K41" s="52" t="s">
        <v>121</v>
      </c>
      <c r="L41" s="27" t="s">
        <v>27</v>
      </c>
      <c r="M41" s="27" t="s">
        <v>122</v>
      </c>
      <c r="N41" s="53"/>
      <c r="Q41" s="18"/>
    </row>
    <row r="42" spans="1:17" s="17" customFormat="1" ht="39">
      <c r="A42" s="38" t="s">
        <v>17</v>
      </c>
      <c r="B42" s="38" t="s">
        <v>116</v>
      </c>
      <c r="C42" s="38" t="s">
        <v>19</v>
      </c>
      <c r="D42" s="31" t="s">
        <v>68</v>
      </c>
      <c r="E42" s="31">
        <v>1</v>
      </c>
      <c r="F42" s="32" t="s">
        <v>21</v>
      </c>
      <c r="G42" s="32" t="s">
        <v>22</v>
      </c>
      <c r="H42" s="31" t="s">
        <v>118</v>
      </c>
      <c r="I42" s="31" t="s">
        <v>119</v>
      </c>
      <c r="J42" s="27" t="s">
        <v>72</v>
      </c>
      <c r="K42" s="52" t="s">
        <v>121</v>
      </c>
      <c r="L42" s="27" t="s">
        <v>27</v>
      </c>
      <c r="M42" s="27" t="s">
        <v>122</v>
      </c>
      <c r="N42" s="53"/>
      <c r="Q42" s="18"/>
    </row>
    <row r="43" spans="1:17" s="17" customFormat="1" ht="64.5">
      <c r="A43" s="38" t="s">
        <v>17</v>
      </c>
      <c r="B43" s="38" t="s">
        <v>116</v>
      </c>
      <c r="C43" s="38" t="s">
        <v>19</v>
      </c>
      <c r="D43" s="31" t="s">
        <v>99</v>
      </c>
      <c r="E43" s="31">
        <v>2</v>
      </c>
      <c r="F43" s="32" t="s">
        <v>21</v>
      </c>
      <c r="G43" s="32" t="s">
        <v>22</v>
      </c>
      <c r="H43" s="38" t="s">
        <v>133</v>
      </c>
      <c r="I43" s="31" t="s">
        <v>134</v>
      </c>
      <c r="J43" s="27" t="s">
        <v>135</v>
      </c>
      <c r="K43" s="52" t="s">
        <v>121</v>
      </c>
      <c r="L43" s="27" t="s">
        <v>27</v>
      </c>
      <c r="M43" s="27" t="s">
        <v>122</v>
      </c>
      <c r="N43" s="53"/>
      <c r="Q43" s="18"/>
    </row>
    <row r="44" spans="1:17" s="17" customFormat="1" ht="39">
      <c r="A44" s="38" t="s">
        <v>17</v>
      </c>
      <c r="B44" s="38" t="s">
        <v>116</v>
      </c>
      <c r="C44" s="38" t="s">
        <v>19</v>
      </c>
      <c r="D44" s="31" t="s">
        <v>75</v>
      </c>
      <c r="E44" s="31">
        <v>4</v>
      </c>
      <c r="F44" s="32" t="s">
        <v>21</v>
      </c>
      <c r="G44" s="32" t="s">
        <v>22</v>
      </c>
      <c r="H44" s="31" t="s">
        <v>136</v>
      </c>
      <c r="I44" s="31" t="s">
        <v>137</v>
      </c>
      <c r="J44" s="27" t="s">
        <v>78</v>
      </c>
      <c r="K44" s="52" t="s">
        <v>121</v>
      </c>
      <c r="L44" s="27" t="s">
        <v>27</v>
      </c>
      <c r="M44" s="27" t="s">
        <v>122</v>
      </c>
      <c r="N44" s="53"/>
      <c r="Q44" s="18"/>
    </row>
    <row r="45" spans="1:17" s="17" customFormat="1" ht="51.75">
      <c r="A45" s="38" t="s">
        <v>17</v>
      </c>
      <c r="B45" s="38" t="s">
        <v>116</v>
      </c>
      <c r="C45" s="38" t="s">
        <v>19</v>
      </c>
      <c r="D45" s="31" t="s">
        <v>138</v>
      </c>
      <c r="E45" s="31">
        <v>1</v>
      </c>
      <c r="F45" s="32" t="s">
        <v>21</v>
      </c>
      <c r="G45" s="32" t="s">
        <v>22</v>
      </c>
      <c r="H45" s="31" t="s">
        <v>139</v>
      </c>
      <c r="I45" s="31" t="s">
        <v>140</v>
      </c>
      <c r="J45" s="27" t="s">
        <v>141</v>
      </c>
      <c r="K45" s="52" t="s">
        <v>121</v>
      </c>
      <c r="L45" s="27" t="s">
        <v>27</v>
      </c>
      <c r="M45" s="27" t="s">
        <v>122</v>
      </c>
      <c r="N45" s="53"/>
      <c r="Q45" s="18"/>
    </row>
    <row r="46" spans="1:17" s="17" customFormat="1" ht="39">
      <c r="A46" s="38" t="s">
        <v>17</v>
      </c>
      <c r="B46" s="38" t="s">
        <v>116</v>
      </c>
      <c r="C46" s="38" t="s">
        <v>19</v>
      </c>
      <c r="D46" s="31" t="s">
        <v>142</v>
      </c>
      <c r="E46" s="31">
        <v>1</v>
      </c>
      <c r="F46" s="32" t="s">
        <v>21</v>
      </c>
      <c r="G46" s="32" t="s">
        <v>22</v>
      </c>
      <c r="H46" s="31" t="s">
        <v>143</v>
      </c>
      <c r="I46" s="31" t="s">
        <v>144</v>
      </c>
      <c r="J46" s="27" t="s">
        <v>145</v>
      </c>
      <c r="K46" s="52" t="s">
        <v>121</v>
      </c>
      <c r="L46" s="27" t="s">
        <v>27</v>
      </c>
      <c r="M46" s="27" t="s">
        <v>122</v>
      </c>
      <c r="N46" s="53"/>
      <c r="Q46" s="18"/>
    </row>
    <row r="47" spans="1:17" s="17" customFormat="1" ht="51.75">
      <c r="A47" s="29" t="s">
        <v>17</v>
      </c>
      <c r="B47" s="39" t="s">
        <v>116</v>
      </c>
      <c r="C47" s="38" t="s">
        <v>19</v>
      </c>
      <c r="D47" s="40" t="s">
        <v>146</v>
      </c>
      <c r="E47" s="32">
        <v>1</v>
      </c>
      <c r="F47" s="32" t="s">
        <v>21</v>
      </c>
      <c r="G47" s="32" t="s">
        <v>22</v>
      </c>
      <c r="H47" s="40" t="s">
        <v>147</v>
      </c>
      <c r="I47" s="40" t="s">
        <v>148</v>
      </c>
      <c r="J47" s="40" t="s">
        <v>149</v>
      </c>
      <c r="K47" s="52" t="s">
        <v>150</v>
      </c>
      <c r="L47" s="40" t="s">
        <v>27</v>
      </c>
      <c r="M47" s="27" t="s">
        <v>122</v>
      </c>
      <c r="N47" s="40"/>
      <c r="Q47" s="18"/>
    </row>
    <row r="48" spans="1:17" s="19" customFormat="1" ht="13.5">
      <c r="A48" s="41" t="s">
        <v>66</v>
      </c>
      <c r="B48" s="41"/>
      <c r="C48" s="41"/>
      <c r="D48" s="41"/>
      <c r="E48" s="32">
        <f>SUM(E38:E47)</f>
        <v>14</v>
      </c>
      <c r="F48" s="30"/>
      <c r="G48" s="38"/>
      <c r="H48" s="40"/>
      <c r="I48" s="40"/>
      <c r="J48" s="40"/>
      <c r="K48" s="54"/>
      <c r="L48" s="40"/>
      <c r="M48" s="32"/>
      <c r="N48" s="40"/>
      <c r="Q48" s="18"/>
    </row>
    <row r="49" spans="1:14" s="18" customFormat="1" ht="64.5">
      <c r="A49" s="42" t="s">
        <v>17</v>
      </c>
      <c r="B49" s="42" t="s">
        <v>151</v>
      </c>
      <c r="C49" s="42" t="s">
        <v>19</v>
      </c>
      <c r="D49" s="42" t="s">
        <v>152</v>
      </c>
      <c r="E49" s="43">
        <v>4</v>
      </c>
      <c r="F49" s="32" t="s">
        <v>21</v>
      </c>
      <c r="G49" s="32" t="s">
        <v>22</v>
      </c>
      <c r="H49" s="38" t="s">
        <v>153</v>
      </c>
      <c r="I49" s="38" t="s">
        <v>154</v>
      </c>
      <c r="J49" s="38" t="s">
        <v>155</v>
      </c>
      <c r="K49" s="43" t="s">
        <v>156</v>
      </c>
      <c r="L49" s="42" t="s">
        <v>27</v>
      </c>
      <c r="M49" s="42" t="s">
        <v>157</v>
      </c>
      <c r="N49" s="43"/>
    </row>
    <row r="50" spans="1:14" s="18" customFormat="1" ht="142.5">
      <c r="A50" s="42" t="s">
        <v>17</v>
      </c>
      <c r="B50" s="42" t="s">
        <v>151</v>
      </c>
      <c r="C50" s="42" t="s">
        <v>19</v>
      </c>
      <c r="D50" s="38" t="s">
        <v>158</v>
      </c>
      <c r="E50" s="44">
        <v>2</v>
      </c>
      <c r="F50" s="32" t="s">
        <v>21</v>
      </c>
      <c r="G50" s="32" t="s">
        <v>22</v>
      </c>
      <c r="H50" s="38" t="s">
        <v>159</v>
      </c>
      <c r="I50" s="38" t="s">
        <v>160</v>
      </c>
      <c r="J50" s="38" t="s">
        <v>161</v>
      </c>
      <c r="K50" s="43" t="s">
        <v>156</v>
      </c>
      <c r="L50" s="42" t="s">
        <v>27</v>
      </c>
      <c r="M50" s="42" t="s">
        <v>157</v>
      </c>
      <c r="N50" s="43"/>
    </row>
    <row r="51" spans="1:14" s="18" customFormat="1" ht="103.5">
      <c r="A51" s="42" t="s">
        <v>17</v>
      </c>
      <c r="B51" s="42" t="s">
        <v>151</v>
      </c>
      <c r="C51" s="42" t="s">
        <v>19</v>
      </c>
      <c r="D51" s="38" t="s">
        <v>162</v>
      </c>
      <c r="E51" s="44">
        <v>2</v>
      </c>
      <c r="F51" s="32" t="s">
        <v>21</v>
      </c>
      <c r="G51" s="32" t="s">
        <v>22</v>
      </c>
      <c r="H51" s="38" t="s">
        <v>163</v>
      </c>
      <c r="I51" s="38" t="s">
        <v>164</v>
      </c>
      <c r="J51" s="38" t="s">
        <v>165</v>
      </c>
      <c r="K51" s="43" t="s">
        <v>156</v>
      </c>
      <c r="L51" s="42" t="s">
        <v>27</v>
      </c>
      <c r="M51" s="42" t="s">
        <v>157</v>
      </c>
      <c r="N51" s="43"/>
    </row>
    <row r="52" spans="1:14" s="18" customFormat="1" ht="78">
      <c r="A52" s="42" t="s">
        <v>17</v>
      </c>
      <c r="B52" s="42" t="s">
        <v>151</v>
      </c>
      <c r="C52" s="42" t="s">
        <v>19</v>
      </c>
      <c r="D52" s="38" t="s">
        <v>166</v>
      </c>
      <c r="E52" s="44">
        <v>2</v>
      </c>
      <c r="F52" s="32" t="s">
        <v>21</v>
      </c>
      <c r="G52" s="32" t="s">
        <v>22</v>
      </c>
      <c r="H52" s="42" t="s">
        <v>167</v>
      </c>
      <c r="I52" s="42" t="s">
        <v>168</v>
      </c>
      <c r="J52" s="42" t="s">
        <v>169</v>
      </c>
      <c r="K52" s="43" t="s">
        <v>156</v>
      </c>
      <c r="L52" s="42" t="s">
        <v>27</v>
      </c>
      <c r="M52" s="42" t="s">
        <v>157</v>
      </c>
      <c r="N52" s="43"/>
    </row>
    <row r="53" spans="1:14" s="18" customFormat="1" ht="129.75">
      <c r="A53" s="42" t="s">
        <v>17</v>
      </c>
      <c r="B53" s="42" t="s">
        <v>151</v>
      </c>
      <c r="C53" s="42" t="s">
        <v>19</v>
      </c>
      <c r="D53" s="38" t="s">
        <v>170</v>
      </c>
      <c r="E53" s="44">
        <v>2</v>
      </c>
      <c r="F53" s="32" t="s">
        <v>21</v>
      </c>
      <c r="G53" s="32" t="s">
        <v>22</v>
      </c>
      <c r="H53" s="38" t="s">
        <v>171</v>
      </c>
      <c r="I53" s="38" t="s">
        <v>172</v>
      </c>
      <c r="J53" s="38" t="s">
        <v>173</v>
      </c>
      <c r="K53" s="49" t="s">
        <v>156</v>
      </c>
      <c r="L53" s="42" t="s">
        <v>27</v>
      </c>
      <c r="M53" s="42" t="s">
        <v>157</v>
      </c>
      <c r="N53" s="43"/>
    </row>
    <row r="54" spans="1:14" s="18" customFormat="1" ht="64.5">
      <c r="A54" s="42" t="s">
        <v>17</v>
      </c>
      <c r="B54" s="42" t="s">
        <v>151</v>
      </c>
      <c r="C54" s="42" t="s">
        <v>19</v>
      </c>
      <c r="D54" s="38" t="s">
        <v>117</v>
      </c>
      <c r="E54" s="44">
        <v>2</v>
      </c>
      <c r="F54" s="32" t="s">
        <v>21</v>
      </c>
      <c r="G54" s="32" t="s">
        <v>22</v>
      </c>
      <c r="H54" s="38" t="s">
        <v>70</v>
      </c>
      <c r="I54" s="38" t="s">
        <v>174</v>
      </c>
      <c r="J54" s="38" t="s">
        <v>175</v>
      </c>
      <c r="K54" s="38" t="s">
        <v>176</v>
      </c>
      <c r="L54" s="42" t="s">
        <v>27</v>
      </c>
      <c r="M54" s="42" t="s">
        <v>157</v>
      </c>
      <c r="N54" s="43"/>
    </row>
    <row r="55" spans="1:14" s="18" customFormat="1" ht="117">
      <c r="A55" s="42" t="s">
        <v>17</v>
      </c>
      <c r="B55" s="42" t="s">
        <v>151</v>
      </c>
      <c r="C55" s="42" t="s">
        <v>19</v>
      </c>
      <c r="D55" s="38" t="s">
        <v>177</v>
      </c>
      <c r="E55" s="44">
        <v>1</v>
      </c>
      <c r="F55" s="32" t="s">
        <v>21</v>
      </c>
      <c r="G55" s="32" t="s">
        <v>22</v>
      </c>
      <c r="H55" s="38" t="s">
        <v>178</v>
      </c>
      <c r="I55" s="38" t="s">
        <v>179</v>
      </c>
      <c r="J55" s="38" t="s">
        <v>180</v>
      </c>
      <c r="K55" s="38" t="s">
        <v>176</v>
      </c>
      <c r="L55" s="42" t="s">
        <v>27</v>
      </c>
      <c r="M55" s="42" t="s">
        <v>157</v>
      </c>
      <c r="N55" s="43"/>
    </row>
    <row r="56" spans="1:14" s="18" customFormat="1" ht="129.75">
      <c r="A56" s="42" t="s">
        <v>17</v>
      </c>
      <c r="B56" s="42" t="s">
        <v>151</v>
      </c>
      <c r="C56" s="42" t="s">
        <v>19</v>
      </c>
      <c r="D56" s="38" t="s">
        <v>181</v>
      </c>
      <c r="E56" s="44">
        <v>2</v>
      </c>
      <c r="F56" s="32" t="s">
        <v>21</v>
      </c>
      <c r="G56" s="32" t="s">
        <v>22</v>
      </c>
      <c r="H56" s="38" t="s">
        <v>171</v>
      </c>
      <c r="I56" s="38" t="s">
        <v>172</v>
      </c>
      <c r="J56" s="38" t="s">
        <v>182</v>
      </c>
      <c r="K56" s="38" t="s">
        <v>176</v>
      </c>
      <c r="L56" s="42" t="s">
        <v>27</v>
      </c>
      <c r="M56" s="42" t="s">
        <v>157</v>
      </c>
      <c r="N56" s="43"/>
    </row>
    <row r="57" spans="1:14" s="18" customFormat="1" ht="64.5">
      <c r="A57" s="42" t="s">
        <v>17</v>
      </c>
      <c r="B57" s="42" t="s">
        <v>151</v>
      </c>
      <c r="C57" s="42" t="s">
        <v>19</v>
      </c>
      <c r="D57" s="38" t="s">
        <v>127</v>
      </c>
      <c r="E57" s="44">
        <v>1</v>
      </c>
      <c r="F57" s="32" t="s">
        <v>21</v>
      </c>
      <c r="G57" s="32" t="s">
        <v>22</v>
      </c>
      <c r="H57" s="42" t="s">
        <v>183</v>
      </c>
      <c r="I57" s="38" t="s">
        <v>184</v>
      </c>
      <c r="J57" s="38" t="s">
        <v>185</v>
      </c>
      <c r="K57" s="38" t="s">
        <v>176</v>
      </c>
      <c r="L57" s="42" t="s">
        <v>27</v>
      </c>
      <c r="M57" s="42" t="s">
        <v>157</v>
      </c>
      <c r="N57" s="43"/>
    </row>
    <row r="58" spans="1:14" s="18" customFormat="1" ht="51.75">
      <c r="A58" s="42" t="s">
        <v>17</v>
      </c>
      <c r="B58" s="42" t="s">
        <v>151</v>
      </c>
      <c r="C58" s="42" t="s">
        <v>19</v>
      </c>
      <c r="D58" s="38" t="s">
        <v>123</v>
      </c>
      <c r="E58" s="44">
        <v>1</v>
      </c>
      <c r="F58" s="32" t="s">
        <v>21</v>
      </c>
      <c r="G58" s="32" t="s">
        <v>22</v>
      </c>
      <c r="H58" s="38" t="s">
        <v>186</v>
      </c>
      <c r="I58" s="38" t="s">
        <v>187</v>
      </c>
      <c r="J58" s="38" t="s">
        <v>188</v>
      </c>
      <c r="K58" s="38" t="s">
        <v>176</v>
      </c>
      <c r="L58" s="42" t="s">
        <v>27</v>
      </c>
      <c r="M58" s="42" t="s">
        <v>157</v>
      </c>
      <c r="N58" s="43"/>
    </row>
    <row r="59" spans="1:14" s="18" customFormat="1" ht="51.75">
      <c r="A59" s="42" t="s">
        <v>17</v>
      </c>
      <c r="B59" s="42" t="s">
        <v>151</v>
      </c>
      <c r="C59" s="42" t="s">
        <v>19</v>
      </c>
      <c r="D59" s="38" t="s">
        <v>189</v>
      </c>
      <c r="E59" s="44">
        <v>1</v>
      </c>
      <c r="F59" s="32" t="s">
        <v>21</v>
      </c>
      <c r="G59" s="32" t="s">
        <v>22</v>
      </c>
      <c r="H59" s="38" t="s">
        <v>190</v>
      </c>
      <c r="I59" s="38" t="s">
        <v>191</v>
      </c>
      <c r="J59" s="38" t="s">
        <v>192</v>
      </c>
      <c r="K59" s="38" t="s">
        <v>176</v>
      </c>
      <c r="L59" s="42" t="s">
        <v>27</v>
      </c>
      <c r="M59" s="42" t="s">
        <v>157</v>
      </c>
      <c r="N59" s="43"/>
    </row>
    <row r="60" spans="1:14" s="18" customFormat="1" ht="103.5">
      <c r="A60" s="42" t="s">
        <v>17</v>
      </c>
      <c r="B60" s="42" t="s">
        <v>151</v>
      </c>
      <c r="C60" s="42" t="s">
        <v>19</v>
      </c>
      <c r="D60" s="38" t="s">
        <v>91</v>
      </c>
      <c r="E60" s="44">
        <v>2</v>
      </c>
      <c r="F60" s="32" t="s">
        <v>21</v>
      </c>
      <c r="G60" s="32" t="s">
        <v>22</v>
      </c>
      <c r="H60" s="38" t="s">
        <v>193</v>
      </c>
      <c r="I60" s="38" t="s">
        <v>194</v>
      </c>
      <c r="J60" s="38" t="s">
        <v>195</v>
      </c>
      <c r="K60" s="38" t="s">
        <v>176</v>
      </c>
      <c r="L60" s="42" t="s">
        <v>27</v>
      </c>
      <c r="M60" s="42" t="s">
        <v>157</v>
      </c>
      <c r="N60" s="43"/>
    </row>
    <row r="61" spans="1:14" s="18" customFormat="1" ht="64.5">
      <c r="A61" s="42" t="s">
        <v>17</v>
      </c>
      <c r="B61" s="42" t="s">
        <v>151</v>
      </c>
      <c r="C61" s="42" t="s">
        <v>19</v>
      </c>
      <c r="D61" s="38" t="s">
        <v>68</v>
      </c>
      <c r="E61" s="44">
        <v>6</v>
      </c>
      <c r="F61" s="32" t="s">
        <v>21</v>
      </c>
      <c r="G61" s="32" t="s">
        <v>22</v>
      </c>
      <c r="H61" s="38" t="s">
        <v>70</v>
      </c>
      <c r="I61" s="38" t="s">
        <v>174</v>
      </c>
      <c r="J61" s="38" t="s">
        <v>196</v>
      </c>
      <c r="K61" s="38" t="s">
        <v>176</v>
      </c>
      <c r="L61" s="42" t="s">
        <v>27</v>
      </c>
      <c r="M61" s="42" t="s">
        <v>157</v>
      </c>
      <c r="N61" s="43"/>
    </row>
    <row r="62" spans="1:14" s="18" customFormat="1" ht="117">
      <c r="A62" s="42" t="s">
        <v>17</v>
      </c>
      <c r="B62" s="42" t="s">
        <v>151</v>
      </c>
      <c r="C62" s="42" t="s">
        <v>19</v>
      </c>
      <c r="D62" s="38" t="s">
        <v>99</v>
      </c>
      <c r="E62" s="44">
        <v>2</v>
      </c>
      <c r="F62" s="32" t="s">
        <v>21</v>
      </c>
      <c r="G62" s="32" t="s">
        <v>22</v>
      </c>
      <c r="H62" s="38" t="s">
        <v>178</v>
      </c>
      <c r="I62" s="38" t="s">
        <v>179</v>
      </c>
      <c r="J62" s="38" t="s">
        <v>197</v>
      </c>
      <c r="K62" s="38" t="s">
        <v>176</v>
      </c>
      <c r="L62" s="42" t="s">
        <v>27</v>
      </c>
      <c r="M62" s="42" t="s">
        <v>157</v>
      </c>
      <c r="N62" s="43"/>
    </row>
    <row r="63" spans="1:14" s="18" customFormat="1" ht="51.75">
      <c r="A63" s="42" t="s">
        <v>17</v>
      </c>
      <c r="B63" s="42" t="s">
        <v>151</v>
      </c>
      <c r="C63" s="42" t="s">
        <v>19</v>
      </c>
      <c r="D63" s="38" t="s">
        <v>75</v>
      </c>
      <c r="E63" s="44">
        <v>2</v>
      </c>
      <c r="F63" s="32" t="s">
        <v>21</v>
      </c>
      <c r="G63" s="32" t="s">
        <v>22</v>
      </c>
      <c r="H63" s="38" t="s">
        <v>198</v>
      </c>
      <c r="I63" s="38" t="s">
        <v>199</v>
      </c>
      <c r="J63" s="38" t="s">
        <v>200</v>
      </c>
      <c r="K63" s="38" t="s">
        <v>176</v>
      </c>
      <c r="L63" s="42" t="s">
        <v>27</v>
      </c>
      <c r="M63" s="42" t="s">
        <v>157</v>
      </c>
      <c r="N63" s="43"/>
    </row>
    <row r="64" spans="1:14" s="18" customFormat="1" ht="129.75">
      <c r="A64" s="42" t="s">
        <v>17</v>
      </c>
      <c r="B64" s="42" t="s">
        <v>151</v>
      </c>
      <c r="C64" s="42" t="s">
        <v>19</v>
      </c>
      <c r="D64" s="38" t="s">
        <v>108</v>
      </c>
      <c r="E64" s="44">
        <v>2</v>
      </c>
      <c r="F64" s="32" t="s">
        <v>21</v>
      </c>
      <c r="G64" s="32" t="s">
        <v>22</v>
      </c>
      <c r="H64" s="38" t="s">
        <v>171</v>
      </c>
      <c r="I64" s="38" t="s">
        <v>172</v>
      </c>
      <c r="J64" s="38" t="s">
        <v>201</v>
      </c>
      <c r="K64" s="38" t="s">
        <v>176</v>
      </c>
      <c r="L64" s="42" t="s">
        <v>27</v>
      </c>
      <c r="M64" s="42" t="s">
        <v>157</v>
      </c>
      <c r="N64" s="43"/>
    </row>
    <row r="65" spans="1:14" s="18" customFormat="1" ht="64.5">
      <c r="A65" s="42" t="s">
        <v>17</v>
      </c>
      <c r="B65" s="42" t="s">
        <v>151</v>
      </c>
      <c r="C65" s="42" t="s">
        <v>19</v>
      </c>
      <c r="D65" s="38" t="s">
        <v>202</v>
      </c>
      <c r="E65" s="44">
        <v>1</v>
      </c>
      <c r="F65" s="32" t="s">
        <v>21</v>
      </c>
      <c r="G65" s="32" t="s">
        <v>22</v>
      </c>
      <c r="H65" s="42" t="s">
        <v>203</v>
      </c>
      <c r="I65" s="38" t="s">
        <v>204</v>
      </c>
      <c r="J65" s="42" t="s">
        <v>205</v>
      </c>
      <c r="K65" s="38" t="s">
        <v>176</v>
      </c>
      <c r="L65" s="42" t="s">
        <v>27</v>
      </c>
      <c r="M65" s="42" t="s">
        <v>157</v>
      </c>
      <c r="N65" s="43"/>
    </row>
    <row r="66" spans="1:14" s="18" customFormat="1" ht="64.5">
      <c r="A66" s="42" t="s">
        <v>17</v>
      </c>
      <c r="B66" s="42" t="s">
        <v>151</v>
      </c>
      <c r="C66" s="42" t="s">
        <v>19</v>
      </c>
      <c r="D66" s="38" t="s">
        <v>206</v>
      </c>
      <c r="E66" s="44">
        <v>1</v>
      </c>
      <c r="F66" s="32" t="s">
        <v>21</v>
      </c>
      <c r="G66" s="32" t="s">
        <v>22</v>
      </c>
      <c r="H66" s="42" t="s">
        <v>207</v>
      </c>
      <c r="I66" s="38" t="s">
        <v>208</v>
      </c>
      <c r="J66" s="42" t="s">
        <v>209</v>
      </c>
      <c r="K66" s="38" t="s">
        <v>176</v>
      </c>
      <c r="L66" s="42" t="s">
        <v>27</v>
      </c>
      <c r="M66" s="42" t="s">
        <v>157</v>
      </c>
      <c r="N66" s="43"/>
    </row>
    <row r="67" spans="1:14" s="18" customFormat="1" ht="117">
      <c r="A67" s="42" t="s">
        <v>17</v>
      </c>
      <c r="B67" s="42" t="s">
        <v>151</v>
      </c>
      <c r="C67" s="42" t="s">
        <v>19</v>
      </c>
      <c r="D67" s="38" t="s">
        <v>210</v>
      </c>
      <c r="E67" s="44">
        <v>2</v>
      </c>
      <c r="F67" s="32" t="s">
        <v>21</v>
      </c>
      <c r="G67" s="32" t="s">
        <v>22</v>
      </c>
      <c r="H67" s="38" t="s">
        <v>211</v>
      </c>
      <c r="I67" s="38" t="s">
        <v>212</v>
      </c>
      <c r="J67" s="38" t="s">
        <v>213</v>
      </c>
      <c r="K67" s="38" t="s">
        <v>176</v>
      </c>
      <c r="L67" s="42" t="s">
        <v>27</v>
      </c>
      <c r="M67" s="42" t="s">
        <v>157</v>
      </c>
      <c r="N67" s="43"/>
    </row>
    <row r="68" spans="1:14" s="18" customFormat="1" ht="181.5">
      <c r="A68" s="42" t="s">
        <v>17</v>
      </c>
      <c r="B68" s="42" t="s">
        <v>151</v>
      </c>
      <c r="C68" s="42" t="s">
        <v>19</v>
      </c>
      <c r="D68" s="38" t="s">
        <v>214</v>
      </c>
      <c r="E68" s="44">
        <v>2</v>
      </c>
      <c r="F68" s="32" t="s">
        <v>21</v>
      </c>
      <c r="G68" s="32" t="s">
        <v>22</v>
      </c>
      <c r="H68" s="38" t="s">
        <v>215</v>
      </c>
      <c r="I68" s="38" t="s">
        <v>216</v>
      </c>
      <c r="J68" s="38"/>
      <c r="K68" s="38" t="s">
        <v>176</v>
      </c>
      <c r="L68" s="42" t="s">
        <v>27</v>
      </c>
      <c r="M68" s="42" t="s">
        <v>157</v>
      </c>
      <c r="N68" s="43" t="s">
        <v>217</v>
      </c>
    </row>
    <row r="69" spans="1:14" s="18" customFormat="1" ht="64.5">
      <c r="A69" s="42" t="s">
        <v>17</v>
      </c>
      <c r="B69" s="42" t="s">
        <v>151</v>
      </c>
      <c r="C69" s="42" t="s">
        <v>19</v>
      </c>
      <c r="D69" s="38" t="s">
        <v>218</v>
      </c>
      <c r="E69" s="44">
        <v>1</v>
      </c>
      <c r="F69" s="32" t="s">
        <v>21</v>
      </c>
      <c r="G69" s="32" t="s">
        <v>22</v>
      </c>
      <c r="H69" s="38" t="s">
        <v>219</v>
      </c>
      <c r="I69" s="38" t="s">
        <v>220</v>
      </c>
      <c r="J69" s="38" t="s">
        <v>221</v>
      </c>
      <c r="K69" s="38" t="s">
        <v>222</v>
      </c>
      <c r="L69" s="42" t="s">
        <v>27</v>
      </c>
      <c r="M69" s="42" t="s">
        <v>157</v>
      </c>
      <c r="N69" s="43"/>
    </row>
    <row r="70" spans="1:14" s="18" customFormat="1" ht="64.5">
      <c r="A70" s="42" t="s">
        <v>17</v>
      </c>
      <c r="B70" s="42" t="s">
        <v>151</v>
      </c>
      <c r="C70" s="42" t="s">
        <v>19</v>
      </c>
      <c r="D70" s="38" t="s">
        <v>223</v>
      </c>
      <c r="E70" s="43">
        <v>3</v>
      </c>
      <c r="F70" s="32" t="s">
        <v>21</v>
      </c>
      <c r="G70" s="32" t="s">
        <v>22</v>
      </c>
      <c r="H70" s="38" t="s">
        <v>219</v>
      </c>
      <c r="I70" s="38" t="s">
        <v>220</v>
      </c>
      <c r="J70" s="38" t="s">
        <v>221</v>
      </c>
      <c r="K70" s="38" t="s">
        <v>224</v>
      </c>
      <c r="L70" s="42" t="s">
        <v>27</v>
      </c>
      <c r="M70" s="42" t="s">
        <v>157</v>
      </c>
      <c r="N70" s="43"/>
    </row>
    <row r="71" spans="1:14" s="18" customFormat="1" ht="64.5">
      <c r="A71" s="42" t="s">
        <v>17</v>
      </c>
      <c r="B71" s="42" t="s">
        <v>151</v>
      </c>
      <c r="C71" s="42" t="s">
        <v>19</v>
      </c>
      <c r="D71" s="38" t="s">
        <v>225</v>
      </c>
      <c r="E71" s="43">
        <v>3</v>
      </c>
      <c r="F71" s="32" t="s">
        <v>21</v>
      </c>
      <c r="G71" s="32" t="s">
        <v>22</v>
      </c>
      <c r="H71" s="38" t="s">
        <v>219</v>
      </c>
      <c r="I71" s="38" t="s">
        <v>220</v>
      </c>
      <c r="J71" s="38" t="s">
        <v>221</v>
      </c>
      <c r="K71" s="38" t="s">
        <v>226</v>
      </c>
      <c r="L71" s="42" t="s">
        <v>27</v>
      </c>
      <c r="M71" s="42" t="s">
        <v>157</v>
      </c>
      <c r="N71" s="43"/>
    </row>
    <row r="72" spans="1:14" s="18" customFormat="1" ht="13.5">
      <c r="A72" s="42" t="s">
        <v>66</v>
      </c>
      <c r="B72" s="43"/>
      <c r="C72" s="43"/>
      <c r="D72" s="43"/>
      <c r="E72" s="43">
        <f>SUM(E49:E71)</f>
        <v>47</v>
      </c>
      <c r="F72" s="43"/>
      <c r="G72" s="43"/>
      <c r="H72" s="43"/>
      <c r="I72" s="43"/>
      <c r="J72" s="43"/>
      <c r="K72" s="43"/>
      <c r="L72" s="43"/>
      <c r="M72" s="43"/>
      <c r="N72" s="43"/>
    </row>
    <row r="73" spans="1:14" s="18" customFormat="1" ht="39">
      <c r="A73" s="27" t="s">
        <v>17</v>
      </c>
      <c r="B73" s="55" t="s">
        <v>227</v>
      </c>
      <c r="C73" s="55" t="s">
        <v>19</v>
      </c>
      <c r="D73" s="55" t="s">
        <v>228</v>
      </c>
      <c r="E73" s="55">
        <v>1</v>
      </c>
      <c r="F73" s="27" t="s">
        <v>37</v>
      </c>
      <c r="G73" s="27" t="s">
        <v>38</v>
      </c>
      <c r="H73" s="55"/>
      <c r="I73" s="61" t="s">
        <v>229</v>
      </c>
      <c r="J73" s="55" t="s">
        <v>230</v>
      </c>
      <c r="K73" s="55" t="s">
        <v>231</v>
      </c>
      <c r="L73" s="55" t="s">
        <v>27</v>
      </c>
      <c r="M73" s="27" t="s">
        <v>232</v>
      </c>
      <c r="N73" s="62"/>
    </row>
    <row r="74" spans="1:14" s="18" customFormat="1" ht="39">
      <c r="A74" s="27" t="s">
        <v>17</v>
      </c>
      <c r="B74" s="27" t="s">
        <v>227</v>
      </c>
      <c r="C74" s="55" t="s">
        <v>19</v>
      </c>
      <c r="D74" s="55" t="s">
        <v>233</v>
      </c>
      <c r="E74" s="56">
        <v>2</v>
      </c>
      <c r="F74" s="27" t="s">
        <v>37</v>
      </c>
      <c r="G74" s="27" t="s">
        <v>38</v>
      </c>
      <c r="H74" s="27"/>
      <c r="I74" s="27" t="s">
        <v>234</v>
      </c>
      <c r="J74" s="27" t="s">
        <v>230</v>
      </c>
      <c r="K74" s="55" t="s">
        <v>231</v>
      </c>
      <c r="L74" s="27" t="s">
        <v>27</v>
      </c>
      <c r="M74" s="27" t="s">
        <v>232</v>
      </c>
      <c r="N74" s="62"/>
    </row>
    <row r="75" spans="1:14" s="18" customFormat="1" ht="51.75">
      <c r="A75" s="27" t="s">
        <v>17</v>
      </c>
      <c r="B75" s="27" t="s">
        <v>227</v>
      </c>
      <c r="C75" s="55" t="s">
        <v>19</v>
      </c>
      <c r="D75" s="55" t="s">
        <v>235</v>
      </c>
      <c r="E75" s="56">
        <v>1</v>
      </c>
      <c r="F75" s="27" t="s">
        <v>21</v>
      </c>
      <c r="G75" s="27" t="s">
        <v>22</v>
      </c>
      <c r="H75" s="27" t="s">
        <v>236</v>
      </c>
      <c r="I75" s="27" t="s">
        <v>237</v>
      </c>
      <c r="J75" s="27" t="s">
        <v>238</v>
      </c>
      <c r="K75" s="55"/>
      <c r="L75" s="27" t="s">
        <v>27</v>
      </c>
      <c r="M75" s="27" t="s">
        <v>232</v>
      </c>
      <c r="N75" s="62"/>
    </row>
    <row r="76" spans="1:14" s="18" customFormat="1" ht="39">
      <c r="A76" s="27" t="s">
        <v>17</v>
      </c>
      <c r="B76" s="27" t="s">
        <v>227</v>
      </c>
      <c r="C76" s="55" t="s">
        <v>19</v>
      </c>
      <c r="D76" s="27" t="s">
        <v>239</v>
      </c>
      <c r="E76" s="56">
        <v>1</v>
      </c>
      <c r="F76" s="49" t="s">
        <v>240</v>
      </c>
      <c r="G76" s="56" t="s">
        <v>241</v>
      </c>
      <c r="H76" s="27"/>
      <c r="I76" s="27"/>
      <c r="J76" s="27" t="s">
        <v>242</v>
      </c>
      <c r="K76" s="27" t="s">
        <v>243</v>
      </c>
      <c r="L76" s="27" t="s">
        <v>27</v>
      </c>
      <c r="M76" s="27" t="s">
        <v>232</v>
      </c>
      <c r="N76" s="56"/>
    </row>
    <row r="77" spans="1:14" s="18" customFormat="1" ht="13.5">
      <c r="A77" s="26" t="s">
        <v>66</v>
      </c>
      <c r="B77" s="48"/>
      <c r="C77" s="48"/>
      <c r="D77" s="48"/>
      <c r="E77" s="57">
        <f>SUM(E73:E76)</f>
        <v>5</v>
      </c>
      <c r="F77" s="57"/>
      <c r="G77" s="57"/>
      <c r="H77" s="57"/>
      <c r="I77" s="57"/>
      <c r="J77" s="57"/>
      <c r="K77" s="63"/>
      <c r="L77" s="57"/>
      <c r="M77" s="57"/>
      <c r="N77" s="57"/>
    </row>
    <row r="78" spans="1:14" s="18" customFormat="1" ht="129.75">
      <c r="A78" s="32" t="s">
        <v>17</v>
      </c>
      <c r="B78" s="32" t="s">
        <v>244</v>
      </c>
      <c r="C78" s="32" t="s">
        <v>245</v>
      </c>
      <c r="D78" s="32" t="s">
        <v>246</v>
      </c>
      <c r="E78" s="33">
        <v>1</v>
      </c>
      <c r="F78" s="32" t="s">
        <v>247</v>
      </c>
      <c r="G78" s="32" t="s">
        <v>248</v>
      </c>
      <c r="H78" s="32" t="s">
        <v>249</v>
      </c>
      <c r="I78" s="32" t="s">
        <v>250</v>
      </c>
      <c r="J78" s="32" t="s">
        <v>251</v>
      </c>
      <c r="K78" s="42" t="s">
        <v>252</v>
      </c>
      <c r="L78" s="32" t="s">
        <v>27</v>
      </c>
      <c r="M78" s="33">
        <v>19847535688</v>
      </c>
      <c r="N78" s="33"/>
    </row>
    <row r="79" spans="1:14" s="18" customFormat="1" ht="129.75">
      <c r="A79" s="32" t="s">
        <v>17</v>
      </c>
      <c r="B79" s="32" t="s">
        <v>244</v>
      </c>
      <c r="C79" s="32" t="s">
        <v>245</v>
      </c>
      <c r="D79" s="32" t="s">
        <v>253</v>
      </c>
      <c r="E79" s="33">
        <v>1</v>
      </c>
      <c r="F79" s="32" t="s">
        <v>247</v>
      </c>
      <c r="G79" s="32" t="s">
        <v>248</v>
      </c>
      <c r="H79" s="32" t="s">
        <v>249</v>
      </c>
      <c r="I79" s="32" t="s">
        <v>250</v>
      </c>
      <c r="J79" s="32" t="s">
        <v>254</v>
      </c>
      <c r="K79" s="42" t="s">
        <v>252</v>
      </c>
      <c r="L79" s="32" t="s">
        <v>27</v>
      </c>
      <c r="M79" s="33">
        <v>19847535688</v>
      </c>
      <c r="N79" s="33"/>
    </row>
    <row r="80" spans="1:14" s="18" customFormat="1" ht="64.5">
      <c r="A80" s="32" t="s">
        <v>17</v>
      </c>
      <c r="B80" s="32" t="s">
        <v>244</v>
      </c>
      <c r="C80" s="32" t="s">
        <v>245</v>
      </c>
      <c r="D80" s="32" t="s">
        <v>255</v>
      </c>
      <c r="E80" s="33">
        <v>2</v>
      </c>
      <c r="F80" s="32" t="s">
        <v>247</v>
      </c>
      <c r="G80" s="32" t="s">
        <v>248</v>
      </c>
      <c r="H80" s="32" t="s">
        <v>256</v>
      </c>
      <c r="I80" s="32" t="s">
        <v>257</v>
      </c>
      <c r="J80" s="32" t="s">
        <v>258</v>
      </c>
      <c r="K80" s="42" t="s">
        <v>252</v>
      </c>
      <c r="L80" s="32" t="s">
        <v>27</v>
      </c>
      <c r="M80" s="33">
        <v>19847535688</v>
      </c>
      <c r="N80" s="33"/>
    </row>
    <row r="81" spans="1:14" s="18" customFormat="1" ht="64.5">
      <c r="A81" s="32" t="s">
        <v>17</v>
      </c>
      <c r="B81" s="32" t="s">
        <v>244</v>
      </c>
      <c r="C81" s="32" t="s">
        <v>245</v>
      </c>
      <c r="D81" s="32" t="s">
        <v>259</v>
      </c>
      <c r="E81" s="33">
        <v>1</v>
      </c>
      <c r="F81" s="32" t="s">
        <v>247</v>
      </c>
      <c r="G81" s="32" t="s">
        <v>248</v>
      </c>
      <c r="H81" s="32" t="s">
        <v>256</v>
      </c>
      <c r="I81" s="32" t="s">
        <v>257</v>
      </c>
      <c r="J81" s="32" t="s">
        <v>260</v>
      </c>
      <c r="K81" s="42" t="s">
        <v>252</v>
      </c>
      <c r="L81" s="32" t="s">
        <v>27</v>
      </c>
      <c r="M81" s="33">
        <v>19847535688</v>
      </c>
      <c r="N81" s="33"/>
    </row>
    <row r="82" spans="1:14" s="18" customFormat="1" ht="90.75">
      <c r="A82" s="32" t="s">
        <v>17</v>
      </c>
      <c r="B82" s="32" t="s">
        <v>244</v>
      </c>
      <c r="C82" s="32" t="s">
        <v>245</v>
      </c>
      <c r="D82" s="32" t="s">
        <v>170</v>
      </c>
      <c r="E82" s="33">
        <v>1</v>
      </c>
      <c r="F82" s="32" t="s">
        <v>247</v>
      </c>
      <c r="G82" s="32" t="s">
        <v>248</v>
      </c>
      <c r="H82" s="32" t="s">
        <v>261</v>
      </c>
      <c r="I82" s="32" t="s">
        <v>262</v>
      </c>
      <c r="J82" s="32" t="s">
        <v>263</v>
      </c>
      <c r="K82" s="42" t="s">
        <v>264</v>
      </c>
      <c r="L82" s="32" t="s">
        <v>27</v>
      </c>
      <c r="M82" s="33">
        <v>19847535688</v>
      </c>
      <c r="N82" s="33"/>
    </row>
    <row r="83" spans="1:14" s="18" customFormat="1" ht="90.75">
      <c r="A83" s="32" t="s">
        <v>17</v>
      </c>
      <c r="B83" s="32" t="s">
        <v>244</v>
      </c>
      <c r="C83" s="32" t="s">
        <v>245</v>
      </c>
      <c r="D83" s="32" t="s">
        <v>158</v>
      </c>
      <c r="E83" s="33">
        <v>1</v>
      </c>
      <c r="F83" s="32" t="s">
        <v>247</v>
      </c>
      <c r="G83" s="32" t="s">
        <v>248</v>
      </c>
      <c r="H83" s="32" t="s">
        <v>265</v>
      </c>
      <c r="I83" s="32" t="s">
        <v>266</v>
      </c>
      <c r="J83" s="32" t="s">
        <v>267</v>
      </c>
      <c r="K83" s="42" t="s">
        <v>264</v>
      </c>
      <c r="L83" s="32" t="s">
        <v>27</v>
      </c>
      <c r="M83" s="33">
        <v>19847535688</v>
      </c>
      <c r="N83" s="33"/>
    </row>
    <row r="84" spans="1:14" s="18" customFormat="1" ht="90.75">
      <c r="A84" s="32" t="s">
        <v>17</v>
      </c>
      <c r="B84" s="32" t="s">
        <v>244</v>
      </c>
      <c r="C84" s="32" t="s">
        <v>245</v>
      </c>
      <c r="D84" s="32" t="s">
        <v>268</v>
      </c>
      <c r="E84" s="33">
        <v>1</v>
      </c>
      <c r="F84" s="32" t="s">
        <v>247</v>
      </c>
      <c r="G84" s="32" t="s">
        <v>248</v>
      </c>
      <c r="H84" s="32" t="s">
        <v>265</v>
      </c>
      <c r="I84" s="32" t="s">
        <v>266</v>
      </c>
      <c r="J84" s="32" t="s">
        <v>269</v>
      </c>
      <c r="K84" s="42" t="s">
        <v>264</v>
      </c>
      <c r="L84" s="32" t="s">
        <v>27</v>
      </c>
      <c r="M84" s="33">
        <v>19847535688</v>
      </c>
      <c r="N84" s="33"/>
    </row>
    <row r="85" spans="1:14" s="18" customFormat="1" ht="13.5">
      <c r="A85" s="32" t="s">
        <v>66</v>
      </c>
      <c r="B85" s="33"/>
      <c r="C85" s="33"/>
      <c r="D85" s="33"/>
      <c r="E85" s="33">
        <f>SUM(E78:E84)</f>
        <v>8</v>
      </c>
      <c r="F85" s="33"/>
      <c r="G85" s="33"/>
      <c r="H85" s="33"/>
      <c r="I85" s="33"/>
      <c r="J85" s="33"/>
      <c r="K85" s="43"/>
      <c r="L85" s="33"/>
      <c r="M85" s="33"/>
      <c r="N85" s="33"/>
    </row>
    <row r="86" spans="1:14" s="18" customFormat="1" ht="39">
      <c r="A86" s="32" t="s">
        <v>17</v>
      </c>
      <c r="B86" s="32" t="s">
        <v>270</v>
      </c>
      <c r="C86" s="58" t="s">
        <v>271</v>
      </c>
      <c r="D86" s="32" t="s">
        <v>272</v>
      </c>
      <c r="E86" s="33">
        <v>3</v>
      </c>
      <c r="F86" s="32" t="s">
        <v>21</v>
      </c>
      <c r="G86" s="58" t="s">
        <v>273</v>
      </c>
      <c r="H86" s="32" t="s">
        <v>274</v>
      </c>
      <c r="I86" s="32" t="s">
        <v>275</v>
      </c>
      <c r="J86" s="32" t="s">
        <v>276</v>
      </c>
      <c r="K86" s="42" t="s">
        <v>277</v>
      </c>
      <c r="L86" s="32" t="s">
        <v>27</v>
      </c>
      <c r="M86" s="33">
        <v>13644850005</v>
      </c>
      <c r="N86" s="33"/>
    </row>
    <row r="87" spans="1:14" s="18" customFormat="1" ht="39">
      <c r="A87" s="32" t="s">
        <v>17</v>
      </c>
      <c r="B87" s="32" t="s">
        <v>270</v>
      </c>
      <c r="C87" s="58" t="s">
        <v>271</v>
      </c>
      <c r="D87" s="58" t="s">
        <v>152</v>
      </c>
      <c r="E87" s="33">
        <v>2</v>
      </c>
      <c r="F87" s="32" t="s">
        <v>37</v>
      </c>
      <c r="G87" s="32" t="s">
        <v>278</v>
      </c>
      <c r="H87" s="33"/>
      <c r="I87" s="32" t="s">
        <v>279</v>
      </c>
      <c r="J87" s="32" t="s">
        <v>155</v>
      </c>
      <c r="K87" s="42" t="s">
        <v>280</v>
      </c>
      <c r="L87" s="32" t="s">
        <v>27</v>
      </c>
      <c r="M87" s="33">
        <v>13644850005</v>
      </c>
      <c r="N87" s="33"/>
    </row>
    <row r="88" spans="1:14" s="18" customFormat="1" ht="13.5">
      <c r="A88" s="36" t="s">
        <v>66</v>
      </c>
      <c r="B88" s="37"/>
      <c r="C88" s="37"/>
      <c r="D88" s="37"/>
      <c r="E88" s="37">
        <f>SUM(E86:E87)</f>
        <v>5</v>
      </c>
      <c r="F88" s="37"/>
      <c r="G88" s="37"/>
      <c r="H88" s="37"/>
      <c r="I88" s="37"/>
      <c r="J88" s="37"/>
      <c r="K88" s="51"/>
      <c r="L88" s="37"/>
      <c r="M88" s="37"/>
      <c r="N88" s="37"/>
    </row>
    <row r="89" spans="1:14" s="18" customFormat="1" ht="39">
      <c r="A89" s="26" t="s">
        <v>17</v>
      </c>
      <c r="B89" s="26" t="s">
        <v>281</v>
      </c>
      <c r="C89" s="35" t="s">
        <v>19</v>
      </c>
      <c r="D89" s="26" t="s">
        <v>282</v>
      </c>
      <c r="E89" s="48">
        <v>1</v>
      </c>
      <c r="F89" s="27" t="s">
        <v>21</v>
      </c>
      <c r="G89" s="27" t="s">
        <v>22</v>
      </c>
      <c r="H89" s="26" t="s">
        <v>283</v>
      </c>
      <c r="I89" s="26" t="s">
        <v>284</v>
      </c>
      <c r="J89" s="26" t="s">
        <v>285</v>
      </c>
      <c r="K89" s="50" t="s">
        <v>286</v>
      </c>
      <c r="L89" s="26" t="s">
        <v>27</v>
      </c>
      <c r="M89" s="26" t="s">
        <v>287</v>
      </c>
      <c r="N89" s="57"/>
    </row>
    <row r="90" spans="1:14" s="18" customFormat="1" ht="39">
      <c r="A90" s="26" t="s">
        <v>17</v>
      </c>
      <c r="B90" s="26" t="s">
        <v>281</v>
      </c>
      <c r="C90" s="35" t="s">
        <v>19</v>
      </c>
      <c r="D90" s="26" t="s">
        <v>288</v>
      </c>
      <c r="E90" s="48">
        <v>2</v>
      </c>
      <c r="F90" s="27" t="s">
        <v>21</v>
      </c>
      <c r="G90" s="27" t="s">
        <v>22</v>
      </c>
      <c r="H90" s="26" t="s">
        <v>289</v>
      </c>
      <c r="I90" s="26" t="s">
        <v>290</v>
      </c>
      <c r="J90" s="26" t="s">
        <v>291</v>
      </c>
      <c r="K90" s="50" t="s">
        <v>95</v>
      </c>
      <c r="L90" s="26" t="s">
        <v>27</v>
      </c>
      <c r="M90" s="26" t="s">
        <v>287</v>
      </c>
      <c r="N90" s="57"/>
    </row>
    <row r="91" spans="1:14" s="18" customFormat="1" ht="39">
      <c r="A91" s="26" t="s">
        <v>17</v>
      </c>
      <c r="B91" s="26" t="s">
        <v>281</v>
      </c>
      <c r="C91" s="35" t="s">
        <v>19</v>
      </c>
      <c r="D91" s="26" t="s">
        <v>158</v>
      </c>
      <c r="E91" s="48">
        <v>1</v>
      </c>
      <c r="F91" s="27" t="s">
        <v>21</v>
      </c>
      <c r="G91" s="27" t="s">
        <v>22</v>
      </c>
      <c r="H91" s="26" t="s">
        <v>292</v>
      </c>
      <c r="I91" s="26" t="s">
        <v>293</v>
      </c>
      <c r="J91" s="26" t="s">
        <v>294</v>
      </c>
      <c r="K91" s="50" t="s">
        <v>95</v>
      </c>
      <c r="L91" s="26" t="s">
        <v>27</v>
      </c>
      <c r="M91" s="26" t="s">
        <v>287</v>
      </c>
      <c r="N91" s="57"/>
    </row>
    <row r="92" spans="1:14" s="18" customFormat="1" ht="39">
      <c r="A92" s="26" t="s">
        <v>17</v>
      </c>
      <c r="B92" s="26" t="s">
        <v>281</v>
      </c>
      <c r="C92" s="35" t="s">
        <v>19</v>
      </c>
      <c r="D92" s="26" t="s">
        <v>295</v>
      </c>
      <c r="E92" s="48">
        <v>1</v>
      </c>
      <c r="F92" s="27" t="s">
        <v>21</v>
      </c>
      <c r="G92" s="27" t="s">
        <v>22</v>
      </c>
      <c r="H92" s="35" t="s">
        <v>296</v>
      </c>
      <c r="I92" s="26" t="s">
        <v>297</v>
      </c>
      <c r="J92" s="26" t="s">
        <v>298</v>
      </c>
      <c r="K92" s="50" t="s">
        <v>95</v>
      </c>
      <c r="L92" s="26" t="s">
        <v>27</v>
      </c>
      <c r="M92" s="26" t="s">
        <v>287</v>
      </c>
      <c r="N92" s="57"/>
    </row>
    <row r="93" spans="1:14" s="18" customFormat="1" ht="51.75">
      <c r="A93" s="26" t="s">
        <v>17</v>
      </c>
      <c r="B93" s="26" t="s">
        <v>281</v>
      </c>
      <c r="C93" s="35" t="s">
        <v>19</v>
      </c>
      <c r="D93" s="26" t="s">
        <v>299</v>
      </c>
      <c r="E93" s="48">
        <v>1</v>
      </c>
      <c r="F93" s="27" t="s">
        <v>21</v>
      </c>
      <c r="G93" s="27" t="s">
        <v>22</v>
      </c>
      <c r="H93" s="26" t="s">
        <v>300</v>
      </c>
      <c r="I93" s="26" t="s">
        <v>301</v>
      </c>
      <c r="J93" s="26" t="s">
        <v>302</v>
      </c>
      <c r="K93" s="50" t="s">
        <v>95</v>
      </c>
      <c r="L93" s="26" t="s">
        <v>27</v>
      </c>
      <c r="M93" s="26" t="s">
        <v>287</v>
      </c>
      <c r="N93" s="57"/>
    </row>
    <row r="94" spans="1:14" s="18" customFormat="1" ht="39">
      <c r="A94" s="26" t="s">
        <v>17</v>
      </c>
      <c r="B94" s="26" t="s">
        <v>281</v>
      </c>
      <c r="C94" s="35" t="s">
        <v>19</v>
      </c>
      <c r="D94" s="26" t="s">
        <v>303</v>
      </c>
      <c r="E94" s="48">
        <v>1</v>
      </c>
      <c r="F94" s="27" t="s">
        <v>21</v>
      </c>
      <c r="G94" s="27" t="s">
        <v>22</v>
      </c>
      <c r="H94" s="26" t="s">
        <v>304</v>
      </c>
      <c r="I94" s="26" t="s">
        <v>305</v>
      </c>
      <c r="J94" s="26" t="s">
        <v>306</v>
      </c>
      <c r="K94" s="50" t="s">
        <v>95</v>
      </c>
      <c r="L94" s="26" t="s">
        <v>27</v>
      </c>
      <c r="M94" s="26" t="s">
        <v>287</v>
      </c>
      <c r="N94" s="57"/>
    </row>
    <row r="95" spans="1:14" s="18" customFormat="1" ht="51.75">
      <c r="A95" s="26" t="s">
        <v>17</v>
      </c>
      <c r="B95" s="26" t="s">
        <v>281</v>
      </c>
      <c r="C95" s="35" t="s">
        <v>19</v>
      </c>
      <c r="D95" s="26" t="s">
        <v>307</v>
      </c>
      <c r="E95" s="48">
        <v>1</v>
      </c>
      <c r="F95" s="27" t="s">
        <v>21</v>
      </c>
      <c r="G95" s="27" t="s">
        <v>22</v>
      </c>
      <c r="H95" s="26" t="s">
        <v>308</v>
      </c>
      <c r="I95" s="26" t="s">
        <v>309</v>
      </c>
      <c r="J95" s="26" t="s">
        <v>310</v>
      </c>
      <c r="K95" s="50" t="s">
        <v>95</v>
      </c>
      <c r="L95" s="26" t="s">
        <v>27</v>
      </c>
      <c r="M95" s="26" t="s">
        <v>287</v>
      </c>
      <c r="N95" s="57"/>
    </row>
    <row r="96" spans="1:14" s="18" customFormat="1" ht="13.5">
      <c r="A96" s="26" t="s">
        <v>66</v>
      </c>
      <c r="B96" s="48"/>
      <c r="C96" s="48"/>
      <c r="D96" s="48"/>
      <c r="E96" s="48">
        <f>SUM(E89:E95)</f>
        <v>8</v>
      </c>
      <c r="F96" s="57"/>
      <c r="G96" s="57"/>
      <c r="H96" s="57"/>
      <c r="I96" s="48"/>
      <c r="J96" s="57"/>
      <c r="K96" s="63"/>
      <c r="L96" s="48"/>
      <c r="M96" s="57"/>
      <c r="N96" s="57"/>
    </row>
    <row r="97" spans="1:17" s="20" customFormat="1" ht="351">
      <c r="A97" s="34" t="s">
        <v>311</v>
      </c>
      <c r="B97" s="34" t="s">
        <v>312</v>
      </c>
      <c r="C97" s="34" t="s">
        <v>19</v>
      </c>
      <c r="D97" s="34" t="s">
        <v>86</v>
      </c>
      <c r="E97" s="34">
        <v>1</v>
      </c>
      <c r="F97" s="38" t="s">
        <v>21</v>
      </c>
      <c r="G97" s="38" t="s">
        <v>69</v>
      </c>
      <c r="H97" s="38" t="s">
        <v>313</v>
      </c>
      <c r="I97" s="34" t="s">
        <v>314</v>
      </c>
      <c r="J97" s="38" t="s">
        <v>315</v>
      </c>
      <c r="K97" s="38" t="s">
        <v>316</v>
      </c>
      <c r="L97" s="34" t="s">
        <v>27</v>
      </c>
      <c r="M97" s="34" t="s">
        <v>317</v>
      </c>
      <c r="N97" s="34"/>
      <c r="Q97" s="18"/>
    </row>
    <row r="98" spans="1:17" s="20" customFormat="1" ht="351">
      <c r="A98" s="34" t="s">
        <v>311</v>
      </c>
      <c r="B98" s="34" t="s">
        <v>312</v>
      </c>
      <c r="C98" s="34" t="s">
        <v>19</v>
      </c>
      <c r="D98" s="34" t="s">
        <v>82</v>
      </c>
      <c r="E98" s="34">
        <v>1</v>
      </c>
      <c r="F98" s="38" t="s">
        <v>21</v>
      </c>
      <c r="G98" s="38" t="s">
        <v>69</v>
      </c>
      <c r="H98" s="38" t="s">
        <v>318</v>
      </c>
      <c r="I98" s="34" t="s">
        <v>314</v>
      </c>
      <c r="J98" s="38" t="s">
        <v>315</v>
      </c>
      <c r="K98" s="38" t="s">
        <v>316</v>
      </c>
      <c r="L98" s="34" t="s">
        <v>27</v>
      </c>
      <c r="M98" s="34" t="s">
        <v>317</v>
      </c>
      <c r="N98" s="34"/>
      <c r="Q98" s="18"/>
    </row>
    <row r="99" spans="1:17" s="20" customFormat="1" ht="351">
      <c r="A99" s="34" t="s">
        <v>311</v>
      </c>
      <c r="B99" s="34" t="s">
        <v>312</v>
      </c>
      <c r="C99" s="34" t="s">
        <v>19</v>
      </c>
      <c r="D99" s="34" t="s">
        <v>75</v>
      </c>
      <c r="E99" s="34">
        <v>3</v>
      </c>
      <c r="F99" s="38" t="s">
        <v>21</v>
      </c>
      <c r="G99" s="38" t="s">
        <v>69</v>
      </c>
      <c r="H99" s="34" t="s">
        <v>319</v>
      </c>
      <c r="I99" s="34" t="s">
        <v>314</v>
      </c>
      <c r="J99" s="38" t="s">
        <v>315</v>
      </c>
      <c r="K99" s="38" t="s">
        <v>316</v>
      </c>
      <c r="L99" s="34" t="s">
        <v>27</v>
      </c>
      <c r="M99" s="34" t="s">
        <v>317</v>
      </c>
      <c r="N99" s="34"/>
      <c r="Q99" s="18"/>
    </row>
    <row r="100" spans="1:17" s="20" customFormat="1" ht="351">
      <c r="A100" s="34" t="s">
        <v>311</v>
      </c>
      <c r="B100" s="34" t="s">
        <v>312</v>
      </c>
      <c r="C100" s="34" t="s">
        <v>19</v>
      </c>
      <c r="D100" s="34" t="s">
        <v>20</v>
      </c>
      <c r="E100" s="34">
        <v>2</v>
      </c>
      <c r="F100" s="38" t="s">
        <v>21</v>
      </c>
      <c r="G100" s="38" t="s">
        <v>69</v>
      </c>
      <c r="H100" s="38" t="s">
        <v>320</v>
      </c>
      <c r="I100" s="34" t="s">
        <v>314</v>
      </c>
      <c r="J100" s="38" t="s">
        <v>315</v>
      </c>
      <c r="K100" s="38" t="s">
        <v>316</v>
      </c>
      <c r="L100" s="34" t="s">
        <v>27</v>
      </c>
      <c r="M100" s="34" t="s">
        <v>317</v>
      </c>
      <c r="N100" s="34"/>
      <c r="Q100" s="18"/>
    </row>
    <row r="101" spans="1:17" s="20" customFormat="1" ht="351">
      <c r="A101" s="34" t="s">
        <v>311</v>
      </c>
      <c r="B101" s="34" t="s">
        <v>312</v>
      </c>
      <c r="C101" s="34" t="s">
        <v>19</v>
      </c>
      <c r="D101" s="34" t="s">
        <v>99</v>
      </c>
      <c r="E101" s="34">
        <v>1</v>
      </c>
      <c r="F101" s="38" t="s">
        <v>21</v>
      </c>
      <c r="G101" s="38" t="s">
        <v>69</v>
      </c>
      <c r="H101" s="38" t="s">
        <v>321</v>
      </c>
      <c r="I101" s="34" t="s">
        <v>314</v>
      </c>
      <c r="J101" s="38" t="s">
        <v>315</v>
      </c>
      <c r="K101" s="38" t="s">
        <v>316</v>
      </c>
      <c r="L101" s="34" t="s">
        <v>27</v>
      </c>
      <c r="M101" s="34" t="s">
        <v>317</v>
      </c>
      <c r="N101" s="34"/>
      <c r="Q101" s="18"/>
    </row>
    <row r="102" spans="1:17" s="20" customFormat="1" ht="351">
      <c r="A102" s="34" t="s">
        <v>311</v>
      </c>
      <c r="B102" s="34" t="s">
        <v>312</v>
      </c>
      <c r="C102" s="34" t="s">
        <v>19</v>
      </c>
      <c r="D102" s="34" t="s">
        <v>322</v>
      </c>
      <c r="E102" s="34">
        <v>2</v>
      </c>
      <c r="F102" s="38" t="s">
        <v>21</v>
      </c>
      <c r="G102" s="38" t="s">
        <v>69</v>
      </c>
      <c r="H102" s="38" t="s">
        <v>323</v>
      </c>
      <c r="I102" s="34" t="s">
        <v>314</v>
      </c>
      <c r="J102" s="38" t="s">
        <v>315</v>
      </c>
      <c r="K102" s="38" t="s">
        <v>316</v>
      </c>
      <c r="L102" s="34" t="s">
        <v>27</v>
      </c>
      <c r="M102" s="34" t="s">
        <v>317</v>
      </c>
      <c r="N102" s="34"/>
      <c r="Q102" s="18"/>
    </row>
    <row r="103" spans="1:17" s="21" customFormat="1" ht="15">
      <c r="A103" s="59" t="s">
        <v>66</v>
      </c>
      <c r="B103" s="59"/>
      <c r="C103" s="59"/>
      <c r="D103" s="59"/>
      <c r="E103" s="34">
        <f>SUM(E97:E102)</f>
        <v>10</v>
      </c>
      <c r="F103" s="38"/>
      <c r="G103" s="38"/>
      <c r="H103" s="38"/>
      <c r="I103" s="34"/>
      <c r="J103" s="38"/>
      <c r="K103" s="38"/>
      <c r="L103" s="34"/>
      <c r="M103" s="34"/>
      <c r="N103" s="34"/>
      <c r="Q103" s="18"/>
    </row>
    <row r="104" spans="1:14" s="18" customFormat="1" ht="142.5">
      <c r="A104" s="34" t="s">
        <v>324</v>
      </c>
      <c r="B104" s="34" t="s">
        <v>325</v>
      </c>
      <c r="C104" s="34" t="s">
        <v>271</v>
      </c>
      <c r="D104" s="34" t="s">
        <v>91</v>
      </c>
      <c r="E104" s="34">
        <v>2</v>
      </c>
      <c r="F104" s="38" t="s">
        <v>21</v>
      </c>
      <c r="G104" s="38" t="s">
        <v>69</v>
      </c>
      <c r="H104" s="38" t="s">
        <v>326</v>
      </c>
      <c r="I104" s="34" t="s">
        <v>327</v>
      </c>
      <c r="J104" s="38" t="s">
        <v>315</v>
      </c>
      <c r="K104" s="38" t="s">
        <v>328</v>
      </c>
      <c r="L104" s="34" t="s">
        <v>27</v>
      </c>
      <c r="M104" s="34" t="s">
        <v>329</v>
      </c>
      <c r="N104" s="34"/>
    </row>
    <row r="105" spans="1:14" s="18" customFormat="1" ht="142.5">
      <c r="A105" s="34" t="s">
        <v>324</v>
      </c>
      <c r="B105" s="34" t="s">
        <v>325</v>
      </c>
      <c r="C105" s="34" t="s">
        <v>271</v>
      </c>
      <c r="D105" s="34" t="s">
        <v>68</v>
      </c>
      <c r="E105" s="34">
        <v>1</v>
      </c>
      <c r="F105" s="38" t="s">
        <v>21</v>
      </c>
      <c r="G105" s="38" t="s">
        <v>69</v>
      </c>
      <c r="H105" s="38" t="s">
        <v>330</v>
      </c>
      <c r="I105" s="34" t="s">
        <v>331</v>
      </c>
      <c r="J105" s="38" t="s">
        <v>315</v>
      </c>
      <c r="K105" s="38" t="s">
        <v>328</v>
      </c>
      <c r="L105" s="34" t="s">
        <v>27</v>
      </c>
      <c r="M105" s="34" t="s">
        <v>329</v>
      </c>
      <c r="N105" s="34"/>
    </row>
    <row r="106" spans="1:14" s="18" customFormat="1" ht="142.5">
      <c r="A106" s="34" t="s">
        <v>324</v>
      </c>
      <c r="B106" s="34" t="s">
        <v>325</v>
      </c>
      <c r="C106" s="34" t="s">
        <v>271</v>
      </c>
      <c r="D106" s="34" t="s">
        <v>75</v>
      </c>
      <c r="E106" s="34">
        <v>4</v>
      </c>
      <c r="F106" s="38" t="s">
        <v>21</v>
      </c>
      <c r="G106" s="38" t="s">
        <v>69</v>
      </c>
      <c r="H106" s="34" t="s">
        <v>332</v>
      </c>
      <c r="I106" s="34" t="s">
        <v>333</v>
      </c>
      <c r="J106" s="38" t="s">
        <v>315</v>
      </c>
      <c r="K106" s="38" t="s">
        <v>328</v>
      </c>
      <c r="L106" s="34" t="s">
        <v>27</v>
      </c>
      <c r="M106" s="34" t="s">
        <v>329</v>
      </c>
      <c r="N106" s="34"/>
    </row>
    <row r="107" spans="1:14" s="18" customFormat="1" ht="129.75">
      <c r="A107" s="34" t="s">
        <v>324</v>
      </c>
      <c r="B107" s="34" t="s">
        <v>325</v>
      </c>
      <c r="C107" s="34" t="s">
        <v>271</v>
      </c>
      <c r="D107" s="34" t="s">
        <v>20</v>
      </c>
      <c r="E107" s="34">
        <v>4</v>
      </c>
      <c r="F107" s="38" t="s">
        <v>21</v>
      </c>
      <c r="G107" s="38" t="s">
        <v>69</v>
      </c>
      <c r="H107" s="38" t="s">
        <v>334</v>
      </c>
      <c r="I107" s="34" t="s">
        <v>335</v>
      </c>
      <c r="J107" s="38" t="s">
        <v>315</v>
      </c>
      <c r="K107" s="38" t="s">
        <v>336</v>
      </c>
      <c r="L107" s="34" t="s">
        <v>27</v>
      </c>
      <c r="M107" s="34" t="s">
        <v>329</v>
      </c>
      <c r="N107" s="34"/>
    </row>
    <row r="108" spans="1:14" s="18" customFormat="1" ht="64.5">
      <c r="A108" s="34" t="s">
        <v>324</v>
      </c>
      <c r="B108" s="34" t="s">
        <v>325</v>
      </c>
      <c r="C108" s="34" t="s">
        <v>271</v>
      </c>
      <c r="D108" s="34" t="s">
        <v>337</v>
      </c>
      <c r="E108" s="34">
        <v>1</v>
      </c>
      <c r="F108" s="38" t="s">
        <v>21</v>
      </c>
      <c r="G108" s="38" t="s">
        <v>69</v>
      </c>
      <c r="H108" s="38" t="s">
        <v>338</v>
      </c>
      <c r="I108" s="34" t="s">
        <v>339</v>
      </c>
      <c r="J108" s="38"/>
      <c r="K108" s="38" t="s">
        <v>340</v>
      </c>
      <c r="L108" s="34" t="s">
        <v>27</v>
      </c>
      <c r="M108" s="34" t="s">
        <v>329</v>
      </c>
      <c r="N108" s="34"/>
    </row>
    <row r="109" spans="1:14" s="18" customFormat="1" ht="142.5">
      <c r="A109" s="34" t="s">
        <v>324</v>
      </c>
      <c r="B109" s="34" t="s">
        <v>341</v>
      </c>
      <c r="C109" s="34" t="s">
        <v>271</v>
      </c>
      <c r="D109" s="34" t="s">
        <v>91</v>
      </c>
      <c r="E109" s="34">
        <v>3</v>
      </c>
      <c r="F109" s="38" t="s">
        <v>21</v>
      </c>
      <c r="G109" s="38" t="s">
        <v>69</v>
      </c>
      <c r="H109" s="38" t="s">
        <v>326</v>
      </c>
      <c r="I109" s="34" t="s">
        <v>327</v>
      </c>
      <c r="J109" s="38" t="s">
        <v>315</v>
      </c>
      <c r="K109" s="38" t="s">
        <v>328</v>
      </c>
      <c r="L109" s="34" t="s">
        <v>27</v>
      </c>
      <c r="M109" s="34" t="s">
        <v>329</v>
      </c>
      <c r="N109" s="34"/>
    </row>
    <row r="110" spans="1:14" s="18" customFormat="1" ht="64.5">
      <c r="A110" s="34" t="s">
        <v>324</v>
      </c>
      <c r="B110" s="34" t="s">
        <v>341</v>
      </c>
      <c r="C110" s="34" t="s">
        <v>271</v>
      </c>
      <c r="D110" s="34" t="s">
        <v>68</v>
      </c>
      <c r="E110" s="34">
        <v>1</v>
      </c>
      <c r="F110" s="38" t="s">
        <v>21</v>
      </c>
      <c r="G110" s="38" t="s">
        <v>69</v>
      </c>
      <c r="H110" s="38" t="s">
        <v>330</v>
      </c>
      <c r="I110" s="34" t="s">
        <v>331</v>
      </c>
      <c r="J110" s="38" t="s">
        <v>315</v>
      </c>
      <c r="K110" s="38" t="s">
        <v>342</v>
      </c>
      <c r="L110" s="34" t="s">
        <v>27</v>
      </c>
      <c r="M110" s="34" t="s">
        <v>329</v>
      </c>
      <c r="N110" s="34" t="s">
        <v>343</v>
      </c>
    </row>
    <row r="111" spans="1:14" s="18" customFormat="1" ht="78">
      <c r="A111" s="34" t="s">
        <v>324</v>
      </c>
      <c r="B111" s="34" t="s">
        <v>341</v>
      </c>
      <c r="C111" s="34" t="s">
        <v>271</v>
      </c>
      <c r="D111" s="34" t="s">
        <v>75</v>
      </c>
      <c r="E111" s="34">
        <v>1</v>
      </c>
      <c r="F111" s="38" t="s">
        <v>21</v>
      </c>
      <c r="G111" s="38" t="s">
        <v>69</v>
      </c>
      <c r="H111" s="34" t="s">
        <v>332</v>
      </c>
      <c r="I111" s="34" t="s">
        <v>333</v>
      </c>
      <c r="J111" s="38" t="s">
        <v>315</v>
      </c>
      <c r="K111" s="38" t="s">
        <v>342</v>
      </c>
      <c r="L111" s="34" t="s">
        <v>27</v>
      </c>
      <c r="M111" s="34" t="s">
        <v>329</v>
      </c>
      <c r="N111" s="34" t="s">
        <v>343</v>
      </c>
    </row>
    <row r="112" spans="1:14" s="18" customFormat="1" ht="142.5">
      <c r="A112" s="34" t="s">
        <v>324</v>
      </c>
      <c r="B112" s="34" t="s">
        <v>341</v>
      </c>
      <c r="C112" s="34" t="s">
        <v>271</v>
      </c>
      <c r="D112" s="34" t="s">
        <v>20</v>
      </c>
      <c r="E112" s="34">
        <v>1</v>
      </c>
      <c r="F112" s="38" t="s">
        <v>21</v>
      </c>
      <c r="G112" s="38" t="s">
        <v>69</v>
      </c>
      <c r="H112" s="38" t="s">
        <v>334</v>
      </c>
      <c r="I112" s="34" t="s">
        <v>335</v>
      </c>
      <c r="J112" s="38" t="s">
        <v>315</v>
      </c>
      <c r="K112" s="38" t="s">
        <v>328</v>
      </c>
      <c r="L112" s="34" t="s">
        <v>27</v>
      </c>
      <c r="M112" s="34" t="s">
        <v>329</v>
      </c>
      <c r="N112" s="34" t="s">
        <v>343</v>
      </c>
    </row>
    <row r="113" spans="1:14" s="18" customFormat="1" ht="168.75">
      <c r="A113" s="34" t="s">
        <v>324</v>
      </c>
      <c r="B113" s="34" t="s">
        <v>341</v>
      </c>
      <c r="C113" s="34" t="s">
        <v>271</v>
      </c>
      <c r="D113" s="34" t="s">
        <v>108</v>
      </c>
      <c r="E113" s="34">
        <v>2</v>
      </c>
      <c r="F113" s="38" t="s">
        <v>21</v>
      </c>
      <c r="G113" s="38" t="s">
        <v>69</v>
      </c>
      <c r="H113" s="38" t="s">
        <v>344</v>
      </c>
      <c r="I113" s="34" t="s">
        <v>345</v>
      </c>
      <c r="J113" s="38" t="s">
        <v>315</v>
      </c>
      <c r="K113" s="38" t="s">
        <v>328</v>
      </c>
      <c r="L113" s="34" t="s">
        <v>27</v>
      </c>
      <c r="M113" s="34" t="s">
        <v>329</v>
      </c>
      <c r="N113" s="34"/>
    </row>
    <row r="114" spans="1:14" s="18" customFormat="1" ht="142.5">
      <c r="A114" s="34" t="s">
        <v>324</v>
      </c>
      <c r="B114" s="34" t="s">
        <v>341</v>
      </c>
      <c r="C114" s="34" t="s">
        <v>271</v>
      </c>
      <c r="D114" s="34" t="s">
        <v>322</v>
      </c>
      <c r="E114" s="34">
        <v>2</v>
      </c>
      <c r="F114" s="38" t="s">
        <v>21</v>
      </c>
      <c r="G114" s="38" t="s">
        <v>69</v>
      </c>
      <c r="H114" s="34" t="s">
        <v>346</v>
      </c>
      <c r="I114" s="34" t="s">
        <v>347</v>
      </c>
      <c r="J114" s="38" t="s">
        <v>315</v>
      </c>
      <c r="K114" s="38" t="s">
        <v>328</v>
      </c>
      <c r="L114" s="34" t="s">
        <v>27</v>
      </c>
      <c r="M114" s="34" t="s">
        <v>329</v>
      </c>
      <c r="N114" s="34"/>
    </row>
    <row r="115" spans="1:14" s="18" customFormat="1" ht="142.5">
      <c r="A115" s="34" t="s">
        <v>324</v>
      </c>
      <c r="B115" s="34" t="s">
        <v>348</v>
      </c>
      <c r="C115" s="34" t="s">
        <v>271</v>
      </c>
      <c r="D115" s="34" t="s">
        <v>349</v>
      </c>
      <c r="E115" s="34">
        <v>1</v>
      </c>
      <c r="F115" s="38" t="s">
        <v>21</v>
      </c>
      <c r="G115" s="38" t="s">
        <v>69</v>
      </c>
      <c r="H115" s="34" t="s">
        <v>350</v>
      </c>
      <c r="I115" s="34" t="s">
        <v>351</v>
      </c>
      <c r="J115" s="38" t="s">
        <v>352</v>
      </c>
      <c r="K115" s="38" t="s">
        <v>328</v>
      </c>
      <c r="L115" s="34" t="s">
        <v>27</v>
      </c>
      <c r="M115" s="34" t="s">
        <v>329</v>
      </c>
      <c r="N115" s="34"/>
    </row>
    <row r="116" spans="1:14" s="18" customFormat="1" ht="78">
      <c r="A116" s="34" t="s">
        <v>324</v>
      </c>
      <c r="B116" s="34" t="s">
        <v>348</v>
      </c>
      <c r="C116" s="34" t="s">
        <v>271</v>
      </c>
      <c r="D116" s="60" t="s">
        <v>353</v>
      </c>
      <c r="E116" s="34">
        <v>1</v>
      </c>
      <c r="F116" s="38" t="s">
        <v>21</v>
      </c>
      <c r="G116" s="38" t="s">
        <v>69</v>
      </c>
      <c r="H116" s="34" t="s">
        <v>354</v>
      </c>
      <c r="I116" s="34" t="s">
        <v>355</v>
      </c>
      <c r="J116" s="38" t="s">
        <v>241</v>
      </c>
      <c r="K116" s="38" t="s">
        <v>356</v>
      </c>
      <c r="L116" s="34" t="s">
        <v>27</v>
      </c>
      <c r="M116" s="34" t="s">
        <v>329</v>
      </c>
      <c r="N116" s="34"/>
    </row>
    <row r="117" spans="1:14" s="18" customFormat="1" ht="39">
      <c r="A117" s="34" t="s">
        <v>324</v>
      </c>
      <c r="B117" s="34" t="s">
        <v>348</v>
      </c>
      <c r="C117" s="34" t="s">
        <v>271</v>
      </c>
      <c r="D117" s="34" t="s">
        <v>357</v>
      </c>
      <c r="E117" s="34">
        <v>1</v>
      </c>
      <c r="F117" s="38" t="s">
        <v>21</v>
      </c>
      <c r="G117" s="38" t="s">
        <v>69</v>
      </c>
      <c r="H117" s="34" t="s">
        <v>358</v>
      </c>
      <c r="I117" s="34" t="s">
        <v>359</v>
      </c>
      <c r="J117" s="38" t="s">
        <v>241</v>
      </c>
      <c r="K117" s="38" t="s">
        <v>356</v>
      </c>
      <c r="L117" s="34" t="s">
        <v>27</v>
      </c>
      <c r="M117" s="34" t="s">
        <v>329</v>
      </c>
      <c r="N117" s="34"/>
    </row>
    <row r="118" spans="1:14" s="18" customFormat="1" ht="51.75">
      <c r="A118" s="34" t="s">
        <v>324</v>
      </c>
      <c r="B118" s="34" t="s">
        <v>348</v>
      </c>
      <c r="C118" s="34" t="s">
        <v>271</v>
      </c>
      <c r="D118" s="34" t="s">
        <v>360</v>
      </c>
      <c r="E118" s="34">
        <v>1</v>
      </c>
      <c r="F118" s="38" t="s">
        <v>21</v>
      </c>
      <c r="G118" s="38" t="s">
        <v>69</v>
      </c>
      <c r="H118" s="34" t="s">
        <v>361</v>
      </c>
      <c r="I118" s="34" t="s">
        <v>362</v>
      </c>
      <c r="J118" s="38" t="s">
        <v>363</v>
      </c>
      <c r="K118" s="38" t="s">
        <v>364</v>
      </c>
      <c r="L118" s="34" t="s">
        <v>27</v>
      </c>
      <c r="M118" s="34" t="s">
        <v>329</v>
      </c>
      <c r="N118" s="34"/>
    </row>
    <row r="119" spans="1:14" s="18" customFormat="1" ht="142.5">
      <c r="A119" s="34" t="s">
        <v>324</v>
      </c>
      <c r="B119" s="34" t="s">
        <v>348</v>
      </c>
      <c r="C119" s="34" t="s">
        <v>271</v>
      </c>
      <c r="D119" s="34" t="s">
        <v>365</v>
      </c>
      <c r="E119" s="34">
        <v>1</v>
      </c>
      <c r="F119" s="38" t="s">
        <v>21</v>
      </c>
      <c r="G119" s="38" t="s">
        <v>69</v>
      </c>
      <c r="H119" s="34" t="s">
        <v>366</v>
      </c>
      <c r="I119" s="34" t="s">
        <v>367</v>
      </c>
      <c r="J119" s="38" t="s">
        <v>368</v>
      </c>
      <c r="K119" s="38" t="s">
        <v>328</v>
      </c>
      <c r="L119" s="34" t="s">
        <v>27</v>
      </c>
      <c r="M119" s="34" t="s">
        <v>329</v>
      </c>
      <c r="N119" s="34"/>
    </row>
    <row r="120" spans="1:14" s="18" customFormat="1" ht="51.75">
      <c r="A120" s="34" t="s">
        <v>324</v>
      </c>
      <c r="B120" s="34" t="s">
        <v>348</v>
      </c>
      <c r="C120" s="34" t="s">
        <v>271</v>
      </c>
      <c r="D120" s="34" t="s">
        <v>369</v>
      </c>
      <c r="E120" s="34">
        <v>1</v>
      </c>
      <c r="F120" s="38" t="s">
        <v>21</v>
      </c>
      <c r="G120" s="38" t="s">
        <v>69</v>
      </c>
      <c r="H120" s="34" t="s">
        <v>370</v>
      </c>
      <c r="I120" s="34" t="s">
        <v>371</v>
      </c>
      <c r="J120" s="38" t="s">
        <v>368</v>
      </c>
      <c r="K120" s="38" t="s">
        <v>372</v>
      </c>
      <c r="L120" s="34" t="s">
        <v>27</v>
      </c>
      <c r="M120" s="34" t="s">
        <v>329</v>
      </c>
      <c r="N120" s="34" t="s">
        <v>343</v>
      </c>
    </row>
    <row r="121" spans="1:14" s="18" customFormat="1" ht="142.5">
      <c r="A121" s="34" t="s">
        <v>324</v>
      </c>
      <c r="B121" s="34" t="s">
        <v>373</v>
      </c>
      <c r="C121" s="34" t="s">
        <v>271</v>
      </c>
      <c r="D121" s="34" t="s">
        <v>374</v>
      </c>
      <c r="E121" s="34">
        <v>1</v>
      </c>
      <c r="F121" s="38" t="s">
        <v>21</v>
      </c>
      <c r="G121" s="38" t="s">
        <v>69</v>
      </c>
      <c r="H121" s="34" t="s">
        <v>332</v>
      </c>
      <c r="I121" s="34" t="s">
        <v>333</v>
      </c>
      <c r="J121" s="38" t="s">
        <v>375</v>
      </c>
      <c r="K121" s="38" t="s">
        <v>328</v>
      </c>
      <c r="L121" s="34" t="s">
        <v>27</v>
      </c>
      <c r="M121" s="34" t="s">
        <v>329</v>
      </c>
      <c r="N121" s="34"/>
    </row>
    <row r="122" spans="1:14" s="18" customFormat="1" ht="90.75">
      <c r="A122" s="34" t="s">
        <v>324</v>
      </c>
      <c r="B122" s="34" t="s">
        <v>373</v>
      </c>
      <c r="C122" s="34" t="s">
        <v>19</v>
      </c>
      <c r="D122" s="34" t="s">
        <v>376</v>
      </c>
      <c r="E122" s="34">
        <v>1</v>
      </c>
      <c r="F122" s="38" t="s">
        <v>21</v>
      </c>
      <c r="G122" s="38" t="s">
        <v>69</v>
      </c>
      <c r="H122" s="34" t="s">
        <v>241</v>
      </c>
      <c r="I122" s="34" t="s">
        <v>241</v>
      </c>
      <c r="J122" s="38" t="s">
        <v>241</v>
      </c>
      <c r="K122" s="38" t="s">
        <v>377</v>
      </c>
      <c r="L122" s="34" t="s">
        <v>27</v>
      </c>
      <c r="M122" s="34" t="s">
        <v>329</v>
      </c>
      <c r="N122" s="34"/>
    </row>
    <row r="123" spans="1:14" s="18" customFormat="1" ht="142.5">
      <c r="A123" s="34" t="s">
        <v>324</v>
      </c>
      <c r="B123" s="34" t="s">
        <v>378</v>
      </c>
      <c r="C123" s="34" t="s">
        <v>19</v>
      </c>
      <c r="D123" s="34" t="s">
        <v>268</v>
      </c>
      <c r="E123" s="34">
        <v>1</v>
      </c>
      <c r="F123" s="38" t="s">
        <v>21</v>
      </c>
      <c r="G123" s="38" t="s">
        <v>69</v>
      </c>
      <c r="H123" s="38" t="s">
        <v>326</v>
      </c>
      <c r="I123" s="34" t="s">
        <v>327</v>
      </c>
      <c r="J123" s="38" t="s">
        <v>375</v>
      </c>
      <c r="K123" s="38" t="s">
        <v>328</v>
      </c>
      <c r="L123" s="34" t="s">
        <v>27</v>
      </c>
      <c r="M123" s="34" t="s">
        <v>329</v>
      </c>
      <c r="N123" s="34"/>
    </row>
    <row r="124" spans="1:14" s="18" customFormat="1" ht="142.5">
      <c r="A124" s="34" t="s">
        <v>324</v>
      </c>
      <c r="B124" s="34" t="s">
        <v>378</v>
      </c>
      <c r="C124" s="34" t="s">
        <v>19</v>
      </c>
      <c r="D124" s="34" t="s">
        <v>189</v>
      </c>
      <c r="E124" s="34">
        <v>1</v>
      </c>
      <c r="F124" s="38" t="s">
        <v>21</v>
      </c>
      <c r="G124" s="38" t="s">
        <v>69</v>
      </c>
      <c r="H124" s="34" t="s">
        <v>346</v>
      </c>
      <c r="I124" s="34" t="s">
        <v>347</v>
      </c>
      <c r="J124" s="38" t="s">
        <v>375</v>
      </c>
      <c r="K124" s="38" t="s">
        <v>328</v>
      </c>
      <c r="L124" s="34" t="s">
        <v>27</v>
      </c>
      <c r="M124" s="34" t="s">
        <v>329</v>
      </c>
      <c r="N124" s="34"/>
    </row>
    <row r="125" spans="1:14" s="18" customFormat="1" ht="142.5">
      <c r="A125" s="34" t="s">
        <v>324</v>
      </c>
      <c r="B125" s="34" t="s">
        <v>378</v>
      </c>
      <c r="C125" s="34" t="s">
        <v>19</v>
      </c>
      <c r="D125" s="34" t="s">
        <v>379</v>
      </c>
      <c r="E125" s="34">
        <v>1</v>
      </c>
      <c r="F125" s="38" t="s">
        <v>21</v>
      </c>
      <c r="G125" s="38" t="s">
        <v>69</v>
      </c>
      <c r="H125" s="38" t="s">
        <v>380</v>
      </c>
      <c r="I125" s="34" t="s">
        <v>381</v>
      </c>
      <c r="J125" s="38" t="s">
        <v>375</v>
      </c>
      <c r="K125" s="38" t="s">
        <v>328</v>
      </c>
      <c r="L125" s="34" t="s">
        <v>27</v>
      </c>
      <c r="M125" s="34" t="s">
        <v>329</v>
      </c>
      <c r="N125" s="34"/>
    </row>
    <row r="126" spans="1:14" s="18" customFormat="1" ht="181.5">
      <c r="A126" s="34" t="s">
        <v>324</v>
      </c>
      <c r="B126" s="34" t="s">
        <v>378</v>
      </c>
      <c r="C126" s="34" t="s">
        <v>19</v>
      </c>
      <c r="D126" s="38" t="s">
        <v>382</v>
      </c>
      <c r="E126" s="34">
        <v>1</v>
      </c>
      <c r="F126" s="38" t="s">
        <v>21</v>
      </c>
      <c r="G126" s="38" t="s">
        <v>69</v>
      </c>
      <c r="H126" s="34" t="s">
        <v>147</v>
      </c>
      <c r="I126" s="34" t="s">
        <v>383</v>
      </c>
      <c r="J126" s="38" t="s">
        <v>375</v>
      </c>
      <c r="K126" s="38" t="s">
        <v>384</v>
      </c>
      <c r="L126" s="34" t="s">
        <v>27</v>
      </c>
      <c r="M126" s="34" t="s">
        <v>329</v>
      </c>
      <c r="N126" s="34"/>
    </row>
    <row r="127" spans="1:14" s="18" customFormat="1" ht="142.5">
      <c r="A127" s="34" t="s">
        <v>324</v>
      </c>
      <c r="B127" s="34" t="s">
        <v>385</v>
      </c>
      <c r="C127" s="34" t="s">
        <v>19</v>
      </c>
      <c r="D127" s="34" t="s">
        <v>374</v>
      </c>
      <c r="E127" s="34">
        <v>1</v>
      </c>
      <c r="F127" s="38" t="s">
        <v>21</v>
      </c>
      <c r="G127" s="38" t="s">
        <v>69</v>
      </c>
      <c r="H127" s="34" t="s">
        <v>332</v>
      </c>
      <c r="I127" s="34" t="s">
        <v>333</v>
      </c>
      <c r="J127" s="38" t="s">
        <v>375</v>
      </c>
      <c r="K127" s="38" t="s">
        <v>328</v>
      </c>
      <c r="L127" s="34" t="s">
        <v>27</v>
      </c>
      <c r="M127" s="34" t="s">
        <v>329</v>
      </c>
      <c r="N127" s="34" t="s">
        <v>343</v>
      </c>
    </row>
    <row r="128" spans="1:14" s="18" customFormat="1" ht="142.5">
      <c r="A128" s="34" t="s">
        <v>324</v>
      </c>
      <c r="B128" s="34" t="s">
        <v>386</v>
      </c>
      <c r="C128" s="34" t="s">
        <v>19</v>
      </c>
      <c r="D128" s="34" t="s">
        <v>268</v>
      </c>
      <c r="E128" s="34">
        <v>1</v>
      </c>
      <c r="F128" s="38" t="s">
        <v>21</v>
      </c>
      <c r="G128" s="38" t="s">
        <v>69</v>
      </c>
      <c r="H128" s="38" t="s">
        <v>326</v>
      </c>
      <c r="I128" s="34" t="s">
        <v>327</v>
      </c>
      <c r="J128" s="38" t="s">
        <v>375</v>
      </c>
      <c r="K128" s="38" t="s">
        <v>328</v>
      </c>
      <c r="L128" s="34" t="s">
        <v>27</v>
      </c>
      <c r="M128" s="34" t="s">
        <v>329</v>
      </c>
      <c r="N128" s="34"/>
    </row>
    <row r="129" spans="1:14" s="18" customFormat="1" ht="142.5">
      <c r="A129" s="34" t="s">
        <v>324</v>
      </c>
      <c r="B129" s="34" t="s">
        <v>386</v>
      </c>
      <c r="C129" s="34" t="s">
        <v>19</v>
      </c>
      <c r="D129" s="34" t="s">
        <v>117</v>
      </c>
      <c r="E129" s="34">
        <v>1</v>
      </c>
      <c r="F129" s="38" t="s">
        <v>21</v>
      </c>
      <c r="G129" s="38" t="s">
        <v>69</v>
      </c>
      <c r="H129" s="38" t="s">
        <v>330</v>
      </c>
      <c r="I129" s="34" t="s">
        <v>331</v>
      </c>
      <c r="J129" s="38" t="s">
        <v>375</v>
      </c>
      <c r="K129" s="38" t="s">
        <v>328</v>
      </c>
      <c r="L129" s="34" t="s">
        <v>27</v>
      </c>
      <c r="M129" s="34" t="s">
        <v>329</v>
      </c>
      <c r="N129" s="34"/>
    </row>
    <row r="130" spans="1:14" s="18" customFormat="1" ht="142.5">
      <c r="A130" s="34" t="s">
        <v>324</v>
      </c>
      <c r="B130" s="34" t="s">
        <v>386</v>
      </c>
      <c r="C130" s="34" t="s">
        <v>19</v>
      </c>
      <c r="D130" s="34" t="s">
        <v>374</v>
      </c>
      <c r="E130" s="34">
        <v>1</v>
      </c>
      <c r="F130" s="38" t="s">
        <v>21</v>
      </c>
      <c r="G130" s="38" t="s">
        <v>69</v>
      </c>
      <c r="H130" s="34" t="s">
        <v>332</v>
      </c>
      <c r="I130" s="34" t="s">
        <v>333</v>
      </c>
      <c r="J130" s="38" t="s">
        <v>375</v>
      </c>
      <c r="K130" s="38" t="s">
        <v>328</v>
      </c>
      <c r="L130" s="34" t="s">
        <v>27</v>
      </c>
      <c r="M130" s="34" t="s">
        <v>329</v>
      </c>
      <c r="N130" s="34"/>
    </row>
    <row r="131" spans="1:14" s="18" customFormat="1" ht="168.75">
      <c r="A131" s="34" t="s">
        <v>324</v>
      </c>
      <c r="B131" s="34" t="s">
        <v>386</v>
      </c>
      <c r="C131" s="34" t="s">
        <v>19</v>
      </c>
      <c r="D131" s="34" t="s">
        <v>181</v>
      </c>
      <c r="E131" s="34">
        <v>1</v>
      </c>
      <c r="F131" s="38" t="s">
        <v>21</v>
      </c>
      <c r="G131" s="38" t="s">
        <v>69</v>
      </c>
      <c r="H131" s="38" t="s">
        <v>344</v>
      </c>
      <c r="I131" s="34" t="s">
        <v>345</v>
      </c>
      <c r="J131" s="38" t="s">
        <v>375</v>
      </c>
      <c r="K131" s="38" t="s">
        <v>328</v>
      </c>
      <c r="L131" s="34" t="s">
        <v>27</v>
      </c>
      <c r="M131" s="34" t="s">
        <v>329</v>
      </c>
      <c r="N131" s="34"/>
    </row>
    <row r="132" spans="1:14" s="18" customFormat="1" ht="142.5">
      <c r="A132" s="34" t="s">
        <v>324</v>
      </c>
      <c r="B132" s="34" t="s">
        <v>386</v>
      </c>
      <c r="C132" s="34" t="s">
        <v>19</v>
      </c>
      <c r="D132" s="34" t="s">
        <v>189</v>
      </c>
      <c r="E132" s="34">
        <v>1</v>
      </c>
      <c r="F132" s="38" t="s">
        <v>21</v>
      </c>
      <c r="G132" s="38" t="s">
        <v>69</v>
      </c>
      <c r="H132" s="34" t="s">
        <v>346</v>
      </c>
      <c r="I132" s="34" t="s">
        <v>347</v>
      </c>
      <c r="J132" s="38" t="s">
        <v>375</v>
      </c>
      <c r="K132" s="38" t="s">
        <v>328</v>
      </c>
      <c r="L132" s="34" t="s">
        <v>27</v>
      </c>
      <c r="M132" s="34" t="s">
        <v>329</v>
      </c>
      <c r="N132" s="34"/>
    </row>
    <row r="133" spans="1:14" s="18" customFormat="1" ht="142.5">
      <c r="A133" s="34" t="s">
        <v>324</v>
      </c>
      <c r="B133" s="34" t="s">
        <v>386</v>
      </c>
      <c r="C133" s="34" t="s">
        <v>19</v>
      </c>
      <c r="D133" s="34" t="s">
        <v>379</v>
      </c>
      <c r="E133" s="34">
        <v>1</v>
      </c>
      <c r="F133" s="38" t="s">
        <v>21</v>
      </c>
      <c r="G133" s="38" t="s">
        <v>69</v>
      </c>
      <c r="H133" s="38" t="s">
        <v>380</v>
      </c>
      <c r="I133" s="34" t="s">
        <v>381</v>
      </c>
      <c r="J133" s="38" t="s">
        <v>375</v>
      </c>
      <c r="K133" s="38" t="s">
        <v>328</v>
      </c>
      <c r="L133" s="34" t="s">
        <v>27</v>
      </c>
      <c r="M133" s="34" t="s">
        <v>329</v>
      </c>
      <c r="N133" s="34"/>
    </row>
    <row r="134" spans="1:14" s="18" customFormat="1" ht="13.5">
      <c r="A134" s="36" t="s">
        <v>66</v>
      </c>
      <c r="B134" s="37"/>
      <c r="C134" s="37"/>
      <c r="D134" s="37"/>
      <c r="E134" s="37">
        <f>SUM(E104:E133)</f>
        <v>41</v>
      </c>
      <c r="F134" s="37"/>
      <c r="G134" s="37"/>
      <c r="H134" s="37"/>
      <c r="I134" s="37"/>
      <c r="J134" s="37"/>
      <c r="K134" s="51"/>
      <c r="L134" s="37"/>
      <c r="M134" s="37"/>
      <c r="N134" s="37"/>
    </row>
    <row r="135" spans="1:14" s="18" customFormat="1" ht="324.75">
      <c r="A135" s="32" t="s">
        <v>387</v>
      </c>
      <c r="B135" s="42" t="s">
        <v>388</v>
      </c>
      <c r="C135" s="42" t="s">
        <v>19</v>
      </c>
      <c r="D135" s="64" t="s">
        <v>389</v>
      </c>
      <c r="E135" s="64">
        <v>5</v>
      </c>
      <c r="F135" s="38" t="s">
        <v>21</v>
      </c>
      <c r="G135" s="29" t="s">
        <v>69</v>
      </c>
      <c r="H135" s="49" t="s">
        <v>390</v>
      </c>
      <c r="I135" s="74" t="s">
        <v>391</v>
      </c>
      <c r="J135" s="75" t="s">
        <v>392</v>
      </c>
      <c r="K135" s="38" t="s">
        <v>393</v>
      </c>
      <c r="L135" s="27" t="s">
        <v>27</v>
      </c>
      <c r="M135" s="27" t="s">
        <v>394</v>
      </c>
      <c r="N135" s="76"/>
    </row>
    <row r="136" spans="1:14" s="18" customFormat="1" ht="324.75">
      <c r="A136" s="32" t="s">
        <v>387</v>
      </c>
      <c r="B136" s="42" t="s">
        <v>388</v>
      </c>
      <c r="C136" s="32" t="s">
        <v>19</v>
      </c>
      <c r="D136" s="27" t="s">
        <v>91</v>
      </c>
      <c r="E136" s="38">
        <v>8</v>
      </c>
      <c r="F136" s="38" t="s">
        <v>21</v>
      </c>
      <c r="G136" s="29" t="s">
        <v>69</v>
      </c>
      <c r="H136" s="45" t="s">
        <v>395</v>
      </c>
      <c r="I136" s="74" t="s">
        <v>391</v>
      </c>
      <c r="J136" s="75" t="s">
        <v>392</v>
      </c>
      <c r="K136" s="38" t="s">
        <v>393</v>
      </c>
      <c r="L136" s="27" t="s">
        <v>27</v>
      </c>
      <c r="M136" s="27" t="s">
        <v>394</v>
      </c>
      <c r="N136" s="33"/>
    </row>
    <row r="137" spans="1:14" s="18" customFormat="1" ht="324.75">
      <c r="A137" s="32" t="s">
        <v>387</v>
      </c>
      <c r="B137" s="42" t="s">
        <v>388</v>
      </c>
      <c r="C137" s="32" t="s">
        <v>19</v>
      </c>
      <c r="D137" s="27" t="s">
        <v>68</v>
      </c>
      <c r="E137" s="38">
        <v>8</v>
      </c>
      <c r="F137" s="38" t="s">
        <v>21</v>
      </c>
      <c r="G137" s="29" t="s">
        <v>69</v>
      </c>
      <c r="H137" s="49" t="s">
        <v>396</v>
      </c>
      <c r="I137" s="74" t="s">
        <v>391</v>
      </c>
      <c r="J137" s="75" t="s">
        <v>392</v>
      </c>
      <c r="K137" s="38" t="s">
        <v>393</v>
      </c>
      <c r="L137" s="27" t="s">
        <v>27</v>
      </c>
      <c r="M137" s="27" t="s">
        <v>394</v>
      </c>
      <c r="N137" s="33"/>
    </row>
    <row r="138" spans="1:14" s="18" customFormat="1" ht="324.75">
      <c r="A138" s="32" t="s">
        <v>387</v>
      </c>
      <c r="B138" s="42" t="s">
        <v>388</v>
      </c>
      <c r="C138" s="32" t="s">
        <v>19</v>
      </c>
      <c r="D138" s="27" t="s">
        <v>99</v>
      </c>
      <c r="E138" s="38">
        <v>4</v>
      </c>
      <c r="F138" s="38" t="s">
        <v>21</v>
      </c>
      <c r="G138" s="29" t="s">
        <v>69</v>
      </c>
      <c r="H138" s="49" t="s">
        <v>397</v>
      </c>
      <c r="I138" s="74" t="s">
        <v>391</v>
      </c>
      <c r="J138" s="75" t="s">
        <v>392</v>
      </c>
      <c r="K138" s="38" t="s">
        <v>393</v>
      </c>
      <c r="L138" s="27" t="s">
        <v>27</v>
      </c>
      <c r="M138" s="27" t="s">
        <v>394</v>
      </c>
      <c r="N138" s="33"/>
    </row>
    <row r="139" spans="1:14" s="18" customFormat="1" ht="324.75">
      <c r="A139" s="32" t="s">
        <v>387</v>
      </c>
      <c r="B139" s="42" t="s">
        <v>388</v>
      </c>
      <c r="C139" s="32" t="s">
        <v>19</v>
      </c>
      <c r="D139" s="27" t="s">
        <v>322</v>
      </c>
      <c r="E139" s="38">
        <v>3</v>
      </c>
      <c r="F139" s="38" t="s">
        <v>21</v>
      </c>
      <c r="G139" s="29" t="s">
        <v>69</v>
      </c>
      <c r="H139" s="65" t="s">
        <v>398</v>
      </c>
      <c r="I139" s="74" t="s">
        <v>391</v>
      </c>
      <c r="J139" s="75" t="s">
        <v>392</v>
      </c>
      <c r="K139" s="38" t="s">
        <v>393</v>
      </c>
      <c r="L139" s="27" t="s">
        <v>27</v>
      </c>
      <c r="M139" s="27" t="s">
        <v>394</v>
      </c>
      <c r="N139" s="33"/>
    </row>
    <row r="140" spans="1:14" s="18" customFormat="1" ht="324.75">
      <c r="A140" s="32" t="s">
        <v>387</v>
      </c>
      <c r="B140" s="42" t="s">
        <v>388</v>
      </c>
      <c r="C140" s="32" t="s">
        <v>19</v>
      </c>
      <c r="D140" s="27" t="s">
        <v>82</v>
      </c>
      <c r="E140" s="38">
        <v>1</v>
      </c>
      <c r="F140" s="38" t="s">
        <v>21</v>
      </c>
      <c r="G140" s="29" t="s">
        <v>69</v>
      </c>
      <c r="H140" s="66" t="s">
        <v>399</v>
      </c>
      <c r="I140" s="74" t="s">
        <v>391</v>
      </c>
      <c r="J140" s="75" t="s">
        <v>392</v>
      </c>
      <c r="K140" s="38" t="s">
        <v>393</v>
      </c>
      <c r="L140" s="27" t="s">
        <v>27</v>
      </c>
      <c r="M140" s="27" t="s">
        <v>394</v>
      </c>
      <c r="N140" s="33"/>
    </row>
    <row r="141" spans="1:14" s="18" customFormat="1" ht="285.75">
      <c r="A141" s="32" t="s">
        <v>387</v>
      </c>
      <c r="B141" s="32" t="s">
        <v>400</v>
      </c>
      <c r="C141" s="32" t="s">
        <v>19</v>
      </c>
      <c r="D141" s="27" t="s">
        <v>401</v>
      </c>
      <c r="E141" s="38">
        <v>1</v>
      </c>
      <c r="F141" s="38" t="s">
        <v>21</v>
      </c>
      <c r="G141" s="29" t="s">
        <v>69</v>
      </c>
      <c r="H141" s="67" t="s">
        <v>402</v>
      </c>
      <c r="I141" s="74" t="s">
        <v>391</v>
      </c>
      <c r="J141" s="75" t="s">
        <v>392</v>
      </c>
      <c r="K141" s="38" t="s">
        <v>403</v>
      </c>
      <c r="L141" s="27" t="s">
        <v>27</v>
      </c>
      <c r="M141" s="27" t="s">
        <v>394</v>
      </c>
      <c r="N141" s="33"/>
    </row>
    <row r="142" spans="1:14" s="18" customFormat="1" ht="285.75">
      <c r="A142" s="32" t="s">
        <v>387</v>
      </c>
      <c r="B142" s="32" t="s">
        <v>400</v>
      </c>
      <c r="C142" s="32" t="s">
        <v>19</v>
      </c>
      <c r="D142" s="27" t="s">
        <v>404</v>
      </c>
      <c r="E142" s="38">
        <v>3</v>
      </c>
      <c r="F142" s="38" t="s">
        <v>21</v>
      </c>
      <c r="G142" s="29" t="s">
        <v>69</v>
      </c>
      <c r="H142" s="49" t="s">
        <v>405</v>
      </c>
      <c r="I142" s="74" t="s">
        <v>391</v>
      </c>
      <c r="J142" s="75" t="s">
        <v>392</v>
      </c>
      <c r="K142" s="38" t="s">
        <v>403</v>
      </c>
      <c r="L142" s="27" t="s">
        <v>27</v>
      </c>
      <c r="M142" s="27" t="s">
        <v>394</v>
      </c>
      <c r="N142" s="33"/>
    </row>
    <row r="143" spans="1:14" s="18" customFormat="1" ht="285.75">
      <c r="A143" s="32" t="s">
        <v>387</v>
      </c>
      <c r="B143" s="32" t="s">
        <v>400</v>
      </c>
      <c r="C143" s="32" t="s">
        <v>19</v>
      </c>
      <c r="D143" s="27" t="s">
        <v>91</v>
      </c>
      <c r="E143" s="38">
        <v>2</v>
      </c>
      <c r="F143" s="38" t="s">
        <v>21</v>
      </c>
      <c r="G143" s="29" t="s">
        <v>69</v>
      </c>
      <c r="H143" s="45" t="s">
        <v>395</v>
      </c>
      <c r="I143" s="74" t="s">
        <v>391</v>
      </c>
      <c r="J143" s="75" t="s">
        <v>392</v>
      </c>
      <c r="K143" s="38" t="s">
        <v>403</v>
      </c>
      <c r="L143" s="27" t="s">
        <v>27</v>
      </c>
      <c r="M143" s="27" t="s">
        <v>394</v>
      </c>
      <c r="N143" s="33"/>
    </row>
    <row r="144" spans="1:14" s="18" customFormat="1" ht="285.75">
      <c r="A144" s="32" t="s">
        <v>387</v>
      </c>
      <c r="B144" s="32" t="s">
        <v>400</v>
      </c>
      <c r="C144" s="32" t="s">
        <v>19</v>
      </c>
      <c r="D144" s="27" t="s">
        <v>68</v>
      </c>
      <c r="E144" s="38">
        <v>4</v>
      </c>
      <c r="F144" s="38" t="s">
        <v>21</v>
      </c>
      <c r="G144" s="29" t="s">
        <v>69</v>
      </c>
      <c r="H144" s="49" t="s">
        <v>396</v>
      </c>
      <c r="I144" s="74" t="s">
        <v>391</v>
      </c>
      <c r="J144" s="75" t="s">
        <v>392</v>
      </c>
      <c r="K144" s="38" t="s">
        <v>403</v>
      </c>
      <c r="L144" s="27" t="s">
        <v>27</v>
      </c>
      <c r="M144" s="27" t="s">
        <v>394</v>
      </c>
      <c r="N144" s="33"/>
    </row>
    <row r="145" spans="1:14" s="18" customFormat="1" ht="285.75">
      <c r="A145" s="32" t="s">
        <v>387</v>
      </c>
      <c r="B145" s="32" t="s">
        <v>400</v>
      </c>
      <c r="C145" s="32" t="s">
        <v>19</v>
      </c>
      <c r="D145" s="27" t="s">
        <v>99</v>
      </c>
      <c r="E145" s="38">
        <v>3</v>
      </c>
      <c r="F145" s="38" t="s">
        <v>21</v>
      </c>
      <c r="G145" s="29" t="s">
        <v>69</v>
      </c>
      <c r="H145" s="49" t="s">
        <v>397</v>
      </c>
      <c r="I145" s="74" t="s">
        <v>391</v>
      </c>
      <c r="J145" s="75" t="s">
        <v>392</v>
      </c>
      <c r="K145" s="38" t="s">
        <v>403</v>
      </c>
      <c r="L145" s="27" t="s">
        <v>27</v>
      </c>
      <c r="M145" s="27" t="s">
        <v>394</v>
      </c>
      <c r="N145" s="33"/>
    </row>
    <row r="146" spans="1:14" s="18" customFormat="1" ht="285.75">
      <c r="A146" s="32" t="s">
        <v>387</v>
      </c>
      <c r="B146" s="32" t="s">
        <v>400</v>
      </c>
      <c r="C146" s="32" t="s">
        <v>19</v>
      </c>
      <c r="D146" s="27" t="s">
        <v>82</v>
      </c>
      <c r="E146" s="38">
        <v>3</v>
      </c>
      <c r="F146" s="38" t="s">
        <v>21</v>
      </c>
      <c r="G146" s="29" t="s">
        <v>69</v>
      </c>
      <c r="H146" s="66" t="s">
        <v>399</v>
      </c>
      <c r="I146" s="74" t="s">
        <v>391</v>
      </c>
      <c r="J146" s="75" t="s">
        <v>392</v>
      </c>
      <c r="K146" s="38" t="s">
        <v>403</v>
      </c>
      <c r="L146" s="27" t="s">
        <v>27</v>
      </c>
      <c r="M146" s="27" t="s">
        <v>394</v>
      </c>
      <c r="N146" s="33"/>
    </row>
    <row r="147" spans="1:14" s="18" customFormat="1" ht="285.75">
      <c r="A147" s="32" t="s">
        <v>387</v>
      </c>
      <c r="B147" s="32" t="s">
        <v>400</v>
      </c>
      <c r="C147" s="32" t="s">
        <v>19</v>
      </c>
      <c r="D147" s="27" t="s">
        <v>75</v>
      </c>
      <c r="E147" s="38">
        <v>3</v>
      </c>
      <c r="F147" s="38" t="s">
        <v>21</v>
      </c>
      <c r="G147" s="29" t="s">
        <v>69</v>
      </c>
      <c r="H147" s="66" t="s">
        <v>406</v>
      </c>
      <c r="I147" s="74" t="s">
        <v>391</v>
      </c>
      <c r="J147" s="75" t="s">
        <v>392</v>
      </c>
      <c r="K147" s="38" t="s">
        <v>403</v>
      </c>
      <c r="L147" s="27" t="s">
        <v>27</v>
      </c>
      <c r="M147" s="27" t="s">
        <v>394</v>
      </c>
      <c r="N147" s="33"/>
    </row>
    <row r="148" spans="1:14" s="18" customFormat="1" ht="285.75">
      <c r="A148" s="32" t="s">
        <v>387</v>
      </c>
      <c r="B148" s="32" t="s">
        <v>400</v>
      </c>
      <c r="C148" s="32" t="s">
        <v>19</v>
      </c>
      <c r="D148" s="27" t="s">
        <v>20</v>
      </c>
      <c r="E148" s="38">
        <v>5</v>
      </c>
      <c r="F148" s="38" t="s">
        <v>21</v>
      </c>
      <c r="G148" s="29" t="s">
        <v>69</v>
      </c>
      <c r="H148" s="66" t="s">
        <v>407</v>
      </c>
      <c r="I148" s="74" t="s">
        <v>391</v>
      </c>
      <c r="J148" s="75" t="s">
        <v>392</v>
      </c>
      <c r="K148" s="38" t="s">
        <v>403</v>
      </c>
      <c r="L148" s="27" t="s">
        <v>27</v>
      </c>
      <c r="M148" s="27" t="s">
        <v>394</v>
      </c>
      <c r="N148" s="33"/>
    </row>
    <row r="149" spans="1:14" s="18" customFormat="1" ht="285.75">
      <c r="A149" s="32" t="s">
        <v>387</v>
      </c>
      <c r="B149" s="32" t="s">
        <v>400</v>
      </c>
      <c r="C149" s="32" t="s">
        <v>19</v>
      </c>
      <c r="D149" s="27" t="s">
        <v>408</v>
      </c>
      <c r="E149" s="38">
        <v>2</v>
      </c>
      <c r="F149" s="38" t="s">
        <v>21</v>
      </c>
      <c r="G149" s="29" t="s">
        <v>69</v>
      </c>
      <c r="H149" s="49" t="s">
        <v>409</v>
      </c>
      <c r="I149" s="74" t="s">
        <v>391</v>
      </c>
      <c r="J149" s="75" t="s">
        <v>392</v>
      </c>
      <c r="K149" s="38" t="s">
        <v>403</v>
      </c>
      <c r="L149" s="27" t="s">
        <v>27</v>
      </c>
      <c r="M149" s="27" t="s">
        <v>394</v>
      </c>
      <c r="N149" s="33"/>
    </row>
    <row r="150" spans="1:14" s="18" customFormat="1" ht="285.75">
      <c r="A150" s="32" t="s">
        <v>387</v>
      </c>
      <c r="B150" s="32" t="s">
        <v>400</v>
      </c>
      <c r="C150" s="32" t="s">
        <v>19</v>
      </c>
      <c r="D150" s="27" t="s">
        <v>410</v>
      </c>
      <c r="E150" s="38">
        <v>2</v>
      </c>
      <c r="F150" s="38" t="s">
        <v>21</v>
      </c>
      <c r="G150" s="29" t="s">
        <v>69</v>
      </c>
      <c r="H150" s="66" t="s">
        <v>411</v>
      </c>
      <c r="I150" s="74" t="s">
        <v>391</v>
      </c>
      <c r="J150" s="75" t="s">
        <v>392</v>
      </c>
      <c r="K150" s="38" t="s">
        <v>403</v>
      </c>
      <c r="L150" s="27" t="s">
        <v>27</v>
      </c>
      <c r="M150" s="27" t="s">
        <v>394</v>
      </c>
      <c r="N150" s="33"/>
    </row>
    <row r="151" spans="1:14" s="18" customFormat="1" ht="324.75">
      <c r="A151" s="32" t="s">
        <v>387</v>
      </c>
      <c r="B151" s="32" t="s">
        <v>412</v>
      </c>
      <c r="C151" s="32" t="s">
        <v>19</v>
      </c>
      <c r="D151" s="27" t="s">
        <v>413</v>
      </c>
      <c r="E151" s="38">
        <v>2</v>
      </c>
      <c r="F151" s="38" t="s">
        <v>21</v>
      </c>
      <c r="G151" s="29" t="s">
        <v>69</v>
      </c>
      <c r="H151" s="67" t="s">
        <v>402</v>
      </c>
      <c r="I151" s="74" t="s">
        <v>391</v>
      </c>
      <c r="J151" s="75" t="s">
        <v>392</v>
      </c>
      <c r="K151" s="38" t="s">
        <v>393</v>
      </c>
      <c r="L151" s="27" t="s">
        <v>27</v>
      </c>
      <c r="M151" s="27" t="s">
        <v>394</v>
      </c>
      <c r="N151" s="33"/>
    </row>
    <row r="152" spans="1:14" s="18" customFormat="1" ht="324.75">
      <c r="A152" s="32" t="s">
        <v>387</v>
      </c>
      <c r="B152" s="32" t="s">
        <v>412</v>
      </c>
      <c r="C152" s="32" t="s">
        <v>19</v>
      </c>
      <c r="D152" s="27" t="s">
        <v>414</v>
      </c>
      <c r="E152" s="38">
        <v>1</v>
      </c>
      <c r="F152" s="38" t="s">
        <v>21</v>
      </c>
      <c r="G152" s="29" t="s">
        <v>69</v>
      </c>
      <c r="H152" s="45" t="s">
        <v>395</v>
      </c>
      <c r="I152" s="74" t="s">
        <v>391</v>
      </c>
      <c r="J152" s="75" t="s">
        <v>392</v>
      </c>
      <c r="K152" s="38" t="s">
        <v>393</v>
      </c>
      <c r="L152" s="27" t="s">
        <v>27</v>
      </c>
      <c r="M152" s="27" t="s">
        <v>394</v>
      </c>
      <c r="N152" s="33"/>
    </row>
    <row r="153" spans="1:14" s="18" customFormat="1" ht="324.75">
      <c r="A153" s="32" t="s">
        <v>387</v>
      </c>
      <c r="B153" s="32" t="s">
        <v>412</v>
      </c>
      <c r="C153" s="32" t="s">
        <v>19</v>
      </c>
      <c r="D153" s="27" t="s">
        <v>415</v>
      </c>
      <c r="E153" s="38">
        <v>2</v>
      </c>
      <c r="F153" s="38" t="s">
        <v>21</v>
      </c>
      <c r="G153" s="29" t="s">
        <v>69</v>
      </c>
      <c r="H153" s="49" t="s">
        <v>396</v>
      </c>
      <c r="I153" s="74" t="s">
        <v>391</v>
      </c>
      <c r="J153" s="75" t="s">
        <v>392</v>
      </c>
      <c r="K153" s="38" t="s">
        <v>393</v>
      </c>
      <c r="L153" s="27" t="s">
        <v>27</v>
      </c>
      <c r="M153" s="27" t="s">
        <v>394</v>
      </c>
      <c r="N153" s="33"/>
    </row>
    <row r="154" spans="1:14" s="18" customFormat="1" ht="324.75">
      <c r="A154" s="32" t="s">
        <v>387</v>
      </c>
      <c r="B154" s="32" t="s">
        <v>412</v>
      </c>
      <c r="C154" s="32" t="s">
        <v>19</v>
      </c>
      <c r="D154" s="27" t="s">
        <v>416</v>
      </c>
      <c r="E154" s="38">
        <v>1</v>
      </c>
      <c r="F154" s="38" t="s">
        <v>21</v>
      </c>
      <c r="G154" s="29" t="s">
        <v>69</v>
      </c>
      <c r="H154" s="49" t="s">
        <v>397</v>
      </c>
      <c r="I154" s="74" t="s">
        <v>391</v>
      </c>
      <c r="J154" s="75" t="s">
        <v>392</v>
      </c>
      <c r="K154" s="38" t="s">
        <v>393</v>
      </c>
      <c r="L154" s="27" t="s">
        <v>27</v>
      </c>
      <c r="M154" s="27" t="s">
        <v>394</v>
      </c>
      <c r="N154" s="33"/>
    </row>
    <row r="155" spans="1:14" s="18" customFormat="1" ht="324.75">
      <c r="A155" s="32" t="s">
        <v>387</v>
      </c>
      <c r="B155" s="32" t="s">
        <v>412</v>
      </c>
      <c r="C155" s="32" t="s">
        <v>19</v>
      </c>
      <c r="D155" s="27" t="s">
        <v>417</v>
      </c>
      <c r="E155" s="38">
        <v>2</v>
      </c>
      <c r="F155" s="38" t="s">
        <v>21</v>
      </c>
      <c r="G155" s="29" t="s">
        <v>69</v>
      </c>
      <c r="H155" s="66" t="s">
        <v>399</v>
      </c>
      <c r="I155" s="74" t="s">
        <v>391</v>
      </c>
      <c r="J155" s="75" t="s">
        <v>392</v>
      </c>
      <c r="K155" s="38" t="s">
        <v>393</v>
      </c>
      <c r="L155" s="27" t="s">
        <v>27</v>
      </c>
      <c r="M155" s="27" t="s">
        <v>394</v>
      </c>
      <c r="N155" s="33"/>
    </row>
    <row r="156" spans="1:14" s="18" customFormat="1" ht="324.75">
      <c r="A156" s="32" t="s">
        <v>387</v>
      </c>
      <c r="B156" s="32" t="s">
        <v>412</v>
      </c>
      <c r="C156" s="32" t="s">
        <v>19</v>
      </c>
      <c r="D156" s="27" t="s">
        <v>418</v>
      </c>
      <c r="E156" s="38">
        <v>2</v>
      </c>
      <c r="F156" s="38" t="s">
        <v>21</v>
      </c>
      <c r="G156" s="29" t="s">
        <v>69</v>
      </c>
      <c r="H156" s="67" t="s">
        <v>419</v>
      </c>
      <c r="I156" s="74" t="s">
        <v>391</v>
      </c>
      <c r="J156" s="75" t="s">
        <v>392</v>
      </c>
      <c r="K156" s="38" t="s">
        <v>393</v>
      </c>
      <c r="L156" s="27" t="s">
        <v>27</v>
      </c>
      <c r="M156" s="27" t="s">
        <v>394</v>
      </c>
      <c r="N156" s="33"/>
    </row>
    <row r="157" spans="1:14" s="18" customFormat="1" ht="324.75">
      <c r="A157" s="32" t="s">
        <v>387</v>
      </c>
      <c r="B157" s="32" t="s">
        <v>412</v>
      </c>
      <c r="C157" s="32" t="s">
        <v>19</v>
      </c>
      <c r="D157" s="27" t="s">
        <v>420</v>
      </c>
      <c r="E157" s="38">
        <v>3</v>
      </c>
      <c r="F157" s="38" t="s">
        <v>21</v>
      </c>
      <c r="G157" s="29" t="s">
        <v>69</v>
      </c>
      <c r="H157" s="66" t="s">
        <v>406</v>
      </c>
      <c r="I157" s="74" t="s">
        <v>391</v>
      </c>
      <c r="J157" s="75" t="s">
        <v>392</v>
      </c>
      <c r="K157" s="38" t="s">
        <v>393</v>
      </c>
      <c r="L157" s="27" t="s">
        <v>27</v>
      </c>
      <c r="M157" s="27" t="s">
        <v>394</v>
      </c>
      <c r="N157" s="33"/>
    </row>
    <row r="158" spans="1:14" s="18" customFormat="1" ht="64.5">
      <c r="A158" s="32" t="s">
        <v>387</v>
      </c>
      <c r="B158" s="32" t="s">
        <v>412</v>
      </c>
      <c r="C158" s="32" t="s">
        <v>19</v>
      </c>
      <c r="D158" s="27" t="s">
        <v>421</v>
      </c>
      <c r="E158" s="38">
        <v>1</v>
      </c>
      <c r="F158" s="38" t="s">
        <v>21</v>
      </c>
      <c r="G158" s="29" t="s">
        <v>69</v>
      </c>
      <c r="H158" s="67" t="s">
        <v>419</v>
      </c>
      <c r="I158" s="74" t="s">
        <v>391</v>
      </c>
      <c r="J158" s="75" t="s">
        <v>392</v>
      </c>
      <c r="K158" s="38" t="s">
        <v>422</v>
      </c>
      <c r="L158" s="27" t="s">
        <v>27</v>
      </c>
      <c r="M158" s="27" t="s">
        <v>394</v>
      </c>
      <c r="N158" s="33"/>
    </row>
    <row r="159" spans="1:14" s="18" customFormat="1" ht="78">
      <c r="A159" s="32" t="s">
        <v>387</v>
      </c>
      <c r="B159" s="32" t="s">
        <v>412</v>
      </c>
      <c r="C159" s="32" t="s">
        <v>19</v>
      </c>
      <c r="D159" s="27" t="s">
        <v>423</v>
      </c>
      <c r="E159" s="38">
        <v>1</v>
      </c>
      <c r="F159" s="38" t="s">
        <v>21</v>
      </c>
      <c r="G159" s="29" t="s">
        <v>69</v>
      </c>
      <c r="H159" s="49" t="s">
        <v>405</v>
      </c>
      <c r="I159" s="74" t="s">
        <v>391</v>
      </c>
      <c r="J159" s="75" t="s">
        <v>392</v>
      </c>
      <c r="K159" s="38" t="s">
        <v>422</v>
      </c>
      <c r="L159" s="27" t="s">
        <v>27</v>
      </c>
      <c r="M159" s="27" t="s">
        <v>394</v>
      </c>
      <c r="N159" s="33"/>
    </row>
    <row r="160" spans="1:14" s="18" customFormat="1" ht="64.5">
      <c r="A160" s="32" t="s">
        <v>387</v>
      </c>
      <c r="B160" s="32" t="s">
        <v>412</v>
      </c>
      <c r="C160" s="32" t="s">
        <v>19</v>
      </c>
      <c r="D160" s="27" t="s">
        <v>424</v>
      </c>
      <c r="E160" s="38">
        <v>1</v>
      </c>
      <c r="F160" s="38" t="s">
        <v>21</v>
      </c>
      <c r="G160" s="29" t="s">
        <v>69</v>
      </c>
      <c r="H160" s="49" t="s">
        <v>396</v>
      </c>
      <c r="I160" s="74" t="s">
        <v>391</v>
      </c>
      <c r="J160" s="75" t="s">
        <v>392</v>
      </c>
      <c r="K160" s="38" t="s">
        <v>422</v>
      </c>
      <c r="L160" s="27" t="s">
        <v>27</v>
      </c>
      <c r="M160" s="27" t="s">
        <v>394</v>
      </c>
      <c r="N160" s="33"/>
    </row>
    <row r="161" spans="1:14" s="18" customFormat="1" ht="64.5">
      <c r="A161" s="32" t="s">
        <v>387</v>
      </c>
      <c r="B161" s="32" t="s">
        <v>412</v>
      </c>
      <c r="C161" s="32" t="s">
        <v>19</v>
      </c>
      <c r="D161" s="27" t="s">
        <v>425</v>
      </c>
      <c r="E161" s="38">
        <v>1</v>
      </c>
      <c r="F161" s="38" t="s">
        <v>21</v>
      </c>
      <c r="G161" s="29" t="s">
        <v>69</v>
      </c>
      <c r="H161" s="66" t="s">
        <v>407</v>
      </c>
      <c r="I161" s="74" t="s">
        <v>391</v>
      </c>
      <c r="J161" s="75" t="s">
        <v>392</v>
      </c>
      <c r="K161" s="38" t="s">
        <v>422</v>
      </c>
      <c r="L161" s="27" t="s">
        <v>27</v>
      </c>
      <c r="M161" s="27" t="s">
        <v>394</v>
      </c>
      <c r="N161" s="33"/>
    </row>
    <row r="162" spans="1:14" s="18" customFormat="1" ht="324.75">
      <c r="A162" s="32" t="s">
        <v>387</v>
      </c>
      <c r="B162" s="32" t="s">
        <v>426</v>
      </c>
      <c r="C162" s="32" t="s">
        <v>19</v>
      </c>
      <c r="D162" s="27" t="s">
        <v>427</v>
      </c>
      <c r="E162" s="38">
        <v>2</v>
      </c>
      <c r="F162" s="38" t="s">
        <v>21</v>
      </c>
      <c r="G162" s="29" t="s">
        <v>69</v>
      </c>
      <c r="H162" s="49" t="s">
        <v>405</v>
      </c>
      <c r="I162" s="74" t="s">
        <v>391</v>
      </c>
      <c r="J162" s="75" t="s">
        <v>428</v>
      </c>
      <c r="K162" s="38" t="s">
        <v>393</v>
      </c>
      <c r="L162" s="27" t="s">
        <v>27</v>
      </c>
      <c r="M162" s="27" t="s">
        <v>394</v>
      </c>
      <c r="N162" s="33"/>
    </row>
    <row r="163" spans="1:14" s="18" customFormat="1" ht="324.75">
      <c r="A163" s="32" t="s">
        <v>387</v>
      </c>
      <c r="B163" s="32" t="s">
        <v>426</v>
      </c>
      <c r="C163" s="32" t="s">
        <v>19</v>
      </c>
      <c r="D163" s="27" t="s">
        <v>268</v>
      </c>
      <c r="E163" s="38">
        <v>2</v>
      </c>
      <c r="F163" s="38" t="s">
        <v>21</v>
      </c>
      <c r="G163" s="29" t="s">
        <v>69</v>
      </c>
      <c r="H163" s="45" t="s">
        <v>395</v>
      </c>
      <c r="I163" s="74" t="s">
        <v>391</v>
      </c>
      <c r="J163" s="75" t="s">
        <v>428</v>
      </c>
      <c r="K163" s="38" t="s">
        <v>393</v>
      </c>
      <c r="L163" s="27" t="s">
        <v>27</v>
      </c>
      <c r="M163" s="27" t="s">
        <v>394</v>
      </c>
      <c r="N163" s="33"/>
    </row>
    <row r="164" spans="1:14" s="18" customFormat="1" ht="13.5">
      <c r="A164" s="68" t="s">
        <v>66</v>
      </c>
      <c r="B164" s="69"/>
      <c r="C164" s="69"/>
      <c r="D164" s="69"/>
      <c r="E164" s="33">
        <f>SUM(E135:E163)</f>
        <v>78</v>
      </c>
      <c r="F164" s="33"/>
      <c r="G164" s="33"/>
      <c r="H164" s="33"/>
      <c r="I164" s="33"/>
      <c r="J164" s="33"/>
      <c r="K164" s="43"/>
      <c r="L164" s="33"/>
      <c r="M164" s="33"/>
      <c r="N164" s="33"/>
    </row>
    <row r="165" spans="1:14" ht="13.5">
      <c r="A165" s="70" t="s">
        <v>429</v>
      </c>
      <c r="B165" s="71"/>
      <c r="C165" s="71"/>
      <c r="D165" s="72"/>
      <c r="E165" s="73">
        <f>E164+E134+E103+E96+E88+E85+E77+E72+E48+E37+E27+E21</f>
        <v>267</v>
      </c>
      <c r="F165" s="73"/>
      <c r="G165" s="73"/>
      <c r="H165" s="73"/>
      <c r="I165" s="73"/>
      <c r="J165" s="73"/>
      <c r="K165" s="77"/>
      <c r="L165" s="73"/>
      <c r="M165" s="73"/>
      <c r="N165" s="73"/>
    </row>
  </sheetData>
  <sheetProtection/>
  <mergeCells count="28">
    <mergeCell ref="A1:N1"/>
    <mergeCell ref="F2:L2"/>
    <mergeCell ref="H3:I3"/>
    <mergeCell ref="A21:D21"/>
    <mergeCell ref="A27:D27"/>
    <mergeCell ref="A37:D37"/>
    <mergeCell ref="A48:D48"/>
    <mergeCell ref="A72:D72"/>
    <mergeCell ref="A77:D77"/>
    <mergeCell ref="A85:D85"/>
    <mergeCell ref="A88:D88"/>
    <mergeCell ref="A96:D96"/>
    <mergeCell ref="A103:D103"/>
    <mergeCell ref="A134:D134"/>
    <mergeCell ref="A164:D164"/>
    <mergeCell ref="A165:D165"/>
    <mergeCell ref="A2:A5"/>
    <mergeCell ref="B2:B5"/>
    <mergeCell ref="C2:C5"/>
    <mergeCell ref="D2:D5"/>
    <mergeCell ref="E2:E5"/>
    <mergeCell ref="F3:F5"/>
    <mergeCell ref="G3:G5"/>
    <mergeCell ref="J3:J5"/>
    <mergeCell ref="K3:K5"/>
    <mergeCell ref="L3:L5"/>
    <mergeCell ref="M2:M5"/>
    <mergeCell ref="N2:N5"/>
  </mergeCells>
  <printOptions/>
  <pageMargins left="0.7006944444444444" right="0.7006944444444444" top="0.3541666666666667" bottom="0.4722222222222222" header="0.2986111111111111" footer="0.2986111111111111"/>
  <pageSetup fitToHeight="0" fitToWidth="1" horizontalDpi="600" verticalDpi="600" orientation="landscape" paperSize="9" scale="75"/>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C22"/>
  <sheetViews>
    <sheetView zoomScaleSheetLayoutView="100" workbookViewId="0" topLeftCell="A1">
      <selection activeCell="C3" sqref="B3:C22"/>
    </sheetView>
  </sheetViews>
  <sheetFormatPr defaultColWidth="8.7109375" defaultRowHeight="15"/>
  <cols>
    <col min="1" max="1" width="17.140625" style="0" customWidth="1"/>
    <col min="3" max="3" width="61.57421875" style="0" customWidth="1"/>
  </cols>
  <sheetData>
    <row r="1" spans="1:3" ht="13.5">
      <c r="A1" s="9" t="s">
        <v>430</v>
      </c>
      <c r="B1" s="9"/>
      <c r="C1" s="9"/>
    </row>
    <row r="2" spans="1:3" ht="13.5">
      <c r="A2" s="10" t="s">
        <v>431</v>
      </c>
      <c r="B2" s="10" t="s">
        <v>432</v>
      </c>
      <c r="C2" s="10" t="s">
        <v>433</v>
      </c>
    </row>
    <row r="3" spans="1:3" ht="25.5" customHeight="1">
      <c r="A3" s="11" t="s">
        <v>434</v>
      </c>
      <c r="B3" s="12">
        <v>6</v>
      </c>
      <c r="C3" s="10"/>
    </row>
    <row r="4" spans="1:3" ht="25.5" customHeight="1">
      <c r="A4" s="11" t="s">
        <v>133</v>
      </c>
      <c r="B4" s="12">
        <v>4</v>
      </c>
      <c r="C4" s="10"/>
    </row>
    <row r="5" spans="1:3" ht="25.5" customHeight="1">
      <c r="A5" s="11" t="s">
        <v>435</v>
      </c>
      <c r="B5" s="12">
        <v>6</v>
      </c>
      <c r="C5" s="10"/>
    </row>
    <row r="6" spans="1:3" ht="25.5" customHeight="1">
      <c r="A6" s="11" t="s">
        <v>436</v>
      </c>
      <c r="B6" s="12">
        <v>1</v>
      </c>
      <c r="C6" s="10"/>
    </row>
    <row r="7" spans="1:3" ht="25.5" customHeight="1">
      <c r="A7" s="11" t="s">
        <v>437</v>
      </c>
      <c r="B7" s="12">
        <v>4</v>
      </c>
      <c r="C7" s="10"/>
    </row>
    <row r="8" spans="1:3" ht="25.5" customHeight="1">
      <c r="A8" s="11" t="s">
        <v>438</v>
      </c>
      <c r="B8" s="12">
        <v>3</v>
      </c>
      <c r="C8" s="10"/>
    </row>
    <row r="9" spans="1:3" ht="25.5" customHeight="1">
      <c r="A9" s="13" t="s">
        <v>439</v>
      </c>
      <c r="B9" s="12">
        <v>7</v>
      </c>
      <c r="C9" s="10"/>
    </row>
    <row r="10" spans="1:3" ht="25.5" customHeight="1">
      <c r="A10" s="13" t="s">
        <v>440</v>
      </c>
      <c r="B10" s="12">
        <v>6</v>
      </c>
      <c r="C10" s="10"/>
    </row>
    <row r="11" spans="1:3" ht="25.5" customHeight="1">
      <c r="A11" s="13" t="s">
        <v>441</v>
      </c>
      <c r="B11" s="12">
        <v>5</v>
      </c>
      <c r="C11" s="10"/>
    </row>
    <row r="12" spans="1:3" ht="25.5" customHeight="1">
      <c r="A12" s="13" t="s">
        <v>442</v>
      </c>
      <c r="B12" s="12">
        <v>6</v>
      </c>
      <c r="C12" s="10"/>
    </row>
    <row r="13" spans="1:3" ht="25.5" customHeight="1">
      <c r="A13" s="13" t="s">
        <v>443</v>
      </c>
      <c r="B13" s="12">
        <v>1</v>
      </c>
      <c r="C13" s="10"/>
    </row>
    <row r="14" spans="1:3" ht="25.5" customHeight="1">
      <c r="A14" s="14" t="s">
        <v>202</v>
      </c>
      <c r="B14" s="12">
        <v>7</v>
      </c>
      <c r="C14" s="10"/>
    </row>
    <row r="15" spans="1:3" ht="25.5" customHeight="1">
      <c r="A15" s="14" t="s">
        <v>444</v>
      </c>
      <c r="B15" s="12">
        <v>7</v>
      </c>
      <c r="C15" s="10"/>
    </row>
    <row r="16" spans="1:3" ht="24.75" customHeight="1">
      <c r="A16" s="14" t="s">
        <v>206</v>
      </c>
      <c r="B16" s="12">
        <v>4</v>
      </c>
      <c r="C16" s="12"/>
    </row>
    <row r="17" spans="1:3" ht="24.75" customHeight="1">
      <c r="A17" s="14" t="s">
        <v>152</v>
      </c>
      <c r="B17" s="12">
        <v>2</v>
      </c>
      <c r="C17" s="12"/>
    </row>
    <row r="18" spans="1:3" ht="24.75" customHeight="1">
      <c r="A18" s="15" t="s">
        <v>445</v>
      </c>
      <c r="B18" s="12">
        <v>1</v>
      </c>
      <c r="C18" s="12"/>
    </row>
    <row r="19" spans="1:3" ht="24.75" customHeight="1">
      <c r="A19" s="15" t="s">
        <v>446</v>
      </c>
      <c r="B19" s="12">
        <v>1</v>
      </c>
      <c r="C19" s="12"/>
    </row>
    <row r="20" spans="1:3" ht="24.75" customHeight="1">
      <c r="A20" s="15" t="s">
        <v>447</v>
      </c>
      <c r="B20" s="12">
        <v>1</v>
      </c>
      <c r="C20" s="12"/>
    </row>
    <row r="21" spans="1:3" ht="24.75" customHeight="1">
      <c r="A21" s="15" t="s">
        <v>448</v>
      </c>
      <c r="B21" s="12">
        <v>1</v>
      </c>
      <c r="C21" s="12"/>
    </row>
    <row r="22" spans="1:3" ht="24.75" customHeight="1">
      <c r="A22" s="15" t="s">
        <v>449</v>
      </c>
      <c r="B22" s="12">
        <v>1</v>
      </c>
      <c r="C22" s="12"/>
    </row>
  </sheetData>
  <sheetProtection/>
  <mergeCells count="1">
    <mergeCell ref="A1:C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6"/>
  <sheetViews>
    <sheetView workbookViewId="0" topLeftCell="A1">
      <selection activeCell="E3" sqref="E3"/>
    </sheetView>
  </sheetViews>
  <sheetFormatPr defaultColWidth="9.00390625" defaultRowHeight="15"/>
  <cols>
    <col min="1" max="1" width="6.140625" style="0" customWidth="1"/>
    <col min="3" max="3" width="22.8515625" style="0" customWidth="1"/>
  </cols>
  <sheetData>
    <row r="1" spans="1:3" ht="30" customHeight="1">
      <c r="A1" s="1" t="s">
        <v>450</v>
      </c>
      <c r="B1" s="1"/>
      <c r="C1" s="1"/>
    </row>
    <row r="2" spans="1:3" ht="13.5">
      <c r="A2" s="2" t="s">
        <v>451</v>
      </c>
      <c r="B2" s="3" t="s">
        <v>452</v>
      </c>
      <c r="C2" s="3" t="s">
        <v>453</v>
      </c>
    </row>
    <row r="3" spans="1:3" ht="106.5" customHeight="1">
      <c r="A3" s="4">
        <v>1</v>
      </c>
      <c r="B3" s="5" t="s">
        <v>440</v>
      </c>
      <c r="C3" s="6" t="s">
        <v>454</v>
      </c>
    </row>
    <row r="4" spans="1:3" ht="67.5" customHeight="1">
      <c r="A4" s="4">
        <v>2</v>
      </c>
      <c r="B4" s="5" t="s">
        <v>441</v>
      </c>
      <c r="C4" s="6" t="s">
        <v>455</v>
      </c>
    </row>
    <row r="5" spans="1:3" ht="155.25" customHeight="1">
      <c r="A5" s="4">
        <v>3</v>
      </c>
      <c r="B5" s="5" t="s">
        <v>442</v>
      </c>
      <c r="C5" s="7" t="s">
        <v>456</v>
      </c>
    </row>
    <row r="6" spans="1:3" ht="47.25" customHeight="1">
      <c r="A6" s="4">
        <v>4</v>
      </c>
      <c r="B6" s="8" t="s">
        <v>437</v>
      </c>
      <c r="C6" s="7" t="s">
        <v>457</v>
      </c>
    </row>
  </sheetData>
  <sheetProtection/>
  <mergeCells count="1">
    <mergeCell ref="A1:C1"/>
  </mergeCells>
  <printOptions/>
  <pageMargins left="0.7" right="0.7" top="0.75" bottom="0.75" header="0.3" footer="0.3"/>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朱鸿飞</dc:creator>
  <cp:keywords/>
  <dc:description/>
  <cp:lastModifiedBy>融水</cp:lastModifiedBy>
  <cp:lastPrinted>2021-10-13T01:55:58Z</cp:lastPrinted>
  <dcterms:created xsi:type="dcterms:W3CDTF">2021-09-26T02:12:15Z</dcterms:created>
  <dcterms:modified xsi:type="dcterms:W3CDTF">2021-10-23T07:13:41Z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420F36D2ABC64E749F88A0E37FF51E07</vt:lpwstr>
  </property>
</Properties>
</file>