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131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<sst xmlns="http://schemas.openxmlformats.org/spreadsheetml/2006/main" count="39" uniqueCount="38">
  <si>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学段</t>
  </si>
  <si>
    <t>招聘学校</t>
  </si>
  <si>
    <t>语文</t>
  </si>
  <si>
    <t>数学</t>
  </si>
  <si>
    <t>英语</t>
  </si>
  <si>
    <t>物理</t>
  </si>
  <si>
    <t>思品</t>
  </si>
  <si>
    <t>地理</t>
  </si>
  <si>
    <t>信息</t>
  </si>
  <si>
    <t>体育</t>
  </si>
  <si>
    <t>美术</t>
  </si>
  <si>
    <t>音乐</t>
  </si>
  <si>
    <t>幼儿教育</t>
  </si>
  <si>
    <t>小计</t>
  </si>
  <si>
    <t>备注</t>
  </si>
  <si>
    <t>初中</t>
  </si>
  <si>
    <t>铁路学校</t>
  </si>
  <si>
    <t>大岚中学</t>
  </si>
  <si>
    <t>横沥中学</t>
  </si>
  <si>
    <t>芦岚中学</t>
  </si>
  <si>
    <t>小学</t>
  </si>
  <si>
    <t>第一小学白鹭湖分校</t>
  </si>
  <si>
    <t>矮陂中心小学</t>
  </si>
  <si>
    <t>大岚中心小学</t>
  </si>
  <si>
    <t>横沥中心小学</t>
  </si>
  <si>
    <t>芦岚中心小学</t>
  </si>
  <si>
    <t>仍图中心小学</t>
  </si>
  <si>
    <t>芦洲学校</t>
  </si>
  <si>
    <t>特殊学校</t>
  </si>
  <si>
    <t>教师资格证任教学科为特殊教育的，可选报任一岗位。</t>
  </si>
  <si>
    <t>市内小学统招</t>
  </si>
  <si>
    <t>幼儿园</t>
  </si>
  <si>
    <t>市内幼儿园统招</t>
  </si>
  <si>
    <t>合计</t>
  </si>
  <si>
    <t>附件1：</t>
  </si>
  <si>
    <t>教师资格证任教学科为幼儿园的，可选报任一岗位。</t>
  </si>
  <si>
    <r>
      <t>惠城区2017年公开招聘</t>
    </r>
    <r>
      <rPr>
        <b/>
        <sz val="18"/>
        <color indexed="8"/>
        <rFont val="宋体"/>
        <family val="0"/>
      </rPr>
      <t>编内教师</t>
    </r>
    <r>
      <rPr>
        <b/>
        <sz val="16"/>
        <color indexed="8"/>
        <rFont val="宋体"/>
        <family val="0"/>
      </rPr>
      <t>岗位及人数总表</t>
    </r>
  </si>
  <si>
    <t>高层次人才（单列）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</si>
</sst>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仿宋_GB2312"/>
      <family val="1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color rgb="FF000000"/>
      <name val="仿宋_GB2312"/>
      <family val="1"/>
    </font>
    <font>
      <b/>
      <sz val="16"/>
      <color theme="1"/>
      <name val="Calibri"/>
      <family val="0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6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16" fillId="0" borderId="2" applyNumberFormat="0" applyFill="0" applyAlignment="0" applyProtection="0"/>
    <xf numFmtId="0" fontId="35" fillId="0" borderId="3" applyNumberFormat="0" applyFill="0" applyAlignment="0" applyProtection="0"/>
    <xf numFmtId="0" fontId="17" fillId="0" borderId="2" applyNumberFormat="0" applyFill="0" applyAlignment="0" applyProtection="0"/>
    <xf numFmtId="0" fontId="36" fillId="0" borderId="4" applyNumberFormat="0" applyFill="0" applyAlignment="0" applyProtection="0"/>
    <xf numFmtId="0" fontId="18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9" fillId="31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 vertical="center"/>
      <protection/>
    </xf>
    <xf numFmtId="0" fontId="6" fillId="0" borderId="0">
      <alignment/>
      <protection locked="0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 locked="0"/>
    </xf>
    <xf numFmtId="0" fontId="38" fillId="0" borderId="0">
      <alignment/>
      <protection locked="0"/>
    </xf>
    <xf numFmtId="0" fontId="0" fillId="0" borderId="0">
      <alignment vertical="center"/>
      <protection/>
    </xf>
    <xf numFmtId="0" fontId="38" fillId="0" borderId="0">
      <alignment/>
      <protection locked="0"/>
    </xf>
    <xf numFmtId="0" fontId="0" fillId="0" borderId="0">
      <alignment vertical="center"/>
      <protection/>
    </xf>
    <xf numFmtId="0" fontId="38" fillId="0" borderId="0">
      <alignment/>
      <protection locked="0"/>
    </xf>
    <xf numFmtId="0" fontId="6" fillId="0" borderId="0">
      <alignment vertical="center"/>
      <protection/>
    </xf>
    <xf numFmtId="0" fontId="6" fillId="0" borderId="0">
      <alignment/>
      <protection locked="0"/>
    </xf>
    <xf numFmtId="0" fontId="6" fillId="0" borderId="0">
      <alignment vertical="center"/>
      <protection/>
    </xf>
    <xf numFmtId="0" fontId="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 locked="0"/>
    </xf>
    <xf numFmtId="0" fontId="6" fillId="0" borderId="0">
      <alignment vertical="center"/>
      <protection/>
    </xf>
    <xf numFmtId="0" fontId="38" fillId="0" borderId="0">
      <alignment/>
      <protection locked="0"/>
    </xf>
    <xf numFmtId="0" fontId="0" fillId="0" borderId="0">
      <alignment vertical="center"/>
      <protection/>
    </xf>
    <xf numFmtId="0" fontId="38" fillId="0" borderId="0">
      <alignment/>
      <protection locked="0"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 locked="0"/>
    </xf>
    <xf numFmtId="0" fontId="6" fillId="0" borderId="0">
      <alignment vertical="center"/>
      <protection/>
    </xf>
    <xf numFmtId="0" fontId="6" fillId="0" borderId="0">
      <alignment/>
      <protection locked="0"/>
    </xf>
    <xf numFmtId="0" fontId="6" fillId="0" borderId="0">
      <alignment vertical="center"/>
      <protection/>
    </xf>
    <xf numFmtId="0" fontId="6" fillId="0" borderId="0">
      <alignment/>
      <protection locked="0"/>
    </xf>
    <xf numFmtId="0" fontId="4" fillId="0" borderId="0">
      <alignment/>
      <protection locked="0"/>
    </xf>
    <xf numFmtId="0" fontId="4" fillId="0" borderId="0">
      <alignment vertical="center"/>
      <protection/>
    </xf>
    <xf numFmtId="0" fontId="4" fillId="0" borderId="0">
      <alignment/>
      <protection locked="0"/>
    </xf>
    <xf numFmtId="0" fontId="6" fillId="0" borderId="0">
      <alignment vertical="center"/>
      <protection/>
    </xf>
    <xf numFmtId="0" fontId="4" fillId="0" borderId="0">
      <alignment/>
      <protection locked="0"/>
    </xf>
    <xf numFmtId="0" fontId="4" fillId="0" borderId="0">
      <alignment vertical="center"/>
      <protection/>
    </xf>
    <xf numFmtId="0" fontId="6" fillId="0" borderId="0">
      <alignment/>
      <protection/>
    </xf>
    <xf numFmtId="0" fontId="1" fillId="0" borderId="0">
      <alignment/>
      <protection locked="0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 locked="0"/>
    </xf>
    <xf numFmtId="0" fontId="6" fillId="0" borderId="0">
      <alignment/>
      <protection locked="0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 locked="0"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32" borderId="0" applyNumberFormat="0" applyBorder="0" applyAlignment="0" applyProtection="0"/>
    <xf numFmtId="0" fontId="8" fillId="6" borderId="0" applyNumberFormat="0" applyBorder="0" applyAlignment="0" applyProtection="0"/>
    <xf numFmtId="0" fontId="40" fillId="0" borderId="6" applyNumberFormat="0" applyFill="0" applyAlignment="0" applyProtection="0"/>
    <xf numFmtId="0" fontId="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3" borderId="8" applyNumberFormat="0" applyAlignment="0" applyProtection="0"/>
    <xf numFmtId="0" fontId="20" fillId="4" borderId="9" applyNumberFormat="0" applyAlignment="0" applyProtection="0"/>
    <xf numFmtId="0" fontId="42" fillId="34" borderId="10" applyNumberFormat="0" applyAlignment="0" applyProtection="0"/>
    <xf numFmtId="0" fontId="10" fillId="35" borderId="11" applyNumberFormat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21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46" fillId="41" borderId="0" applyNumberFormat="0" applyBorder="0" applyAlignment="0" applyProtection="0"/>
    <xf numFmtId="0" fontId="22" fillId="15" borderId="0" applyNumberFormat="0" applyBorder="0" applyAlignment="0" applyProtection="0"/>
    <xf numFmtId="0" fontId="47" fillId="33" borderId="14" applyNumberFormat="0" applyAlignment="0" applyProtection="0"/>
    <xf numFmtId="0" fontId="13" fillId="4" borderId="15" applyNumberFormat="0" applyAlignment="0" applyProtection="0"/>
    <xf numFmtId="0" fontId="48" fillId="42" borderId="8" applyNumberFormat="0" applyAlignment="0" applyProtection="0"/>
    <xf numFmtId="0" fontId="14" fillId="13" borderId="9" applyNumberFormat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0" fillId="49" borderId="16" applyNumberFormat="0" applyFont="0" applyAlignment="0" applyProtection="0"/>
    <xf numFmtId="0" fontId="1" fillId="3" borderId="17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50" borderId="18" xfId="0" applyFont="1" applyFill="1" applyBorder="1" applyAlignment="1">
      <alignment horizontal="center" vertical="center" wrapText="1" shrinkToFit="1"/>
    </xf>
    <xf numFmtId="0" fontId="49" fillId="0" borderId="18" xfId="0" applyFont="1" applyFill="1" applyBorder="1" applyAlignment="1">
      <alignment horizontal="center" vertical="center"/>
    </xf>
    <xf numFmtId="0" fontId="49" fillId="51" borderId="18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4" borderId="18" xfId="80" applyFont="1" applyFill="1" applyBorder="1" applyAlignment="1" applyProtection="1">
      <alignment horizontal="center" vertical="center" shrinkToFit="1"/>
      <protection/>
    </xf>
    <xf numFmtId="0" fontId="49" fillId="50" borderId="18" xfId="0" applyFont="1" applyFill="1" applyBorder="1" applyAlignment="1">
      <alignment horizontal="center" vertical="center" wrapText="1"/>
    </xf>
    <xf numFmtId="0" fontId="49" fillId="4" borderId="18" xfId="0" applyFont="1" applyFill="1" applyBorder="1" applyAlignment="1">
      <alignment horizontal="center" vertical="center" wrapText="1"/>
    </xf>
    <xf numFmtId="0" fontId="49" fillId="4" borderId="0" xfId="0" applyFont="1" applyFill="1" applyAlignment="1">
      <alignment horizontal="center" vertical="center" wrapText="1"/>
    </xf>
    <xf numFmtId="0" fontId="50" fillId="51" borderId="18" xfId="80" applyFont="1" applyFill="1" applyBorder="1" applyAlignment="1" applyProtection="1">
      <alignment horizontal="center" vertical="center" shrinkToFi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51" borderId="18" xfId="80" applyFont="1" applyFill="1" applyBorder="1" applyAlignment="1" applyProtection="1">
      <alignment horizontal="center" vertical="center" shrinkToFit="1"/>
      <protection/>
    </xf>
    <xf numFmtId="0" fontId="50" fillId="4" borderId="18" xfId="80" applyFont="1" applyFill="1" applyBorder="1" applyAlignment="1" applyProtection="1">
      <alignment horizontal="center" vertical="center" shrinkToFit="1"/>
      <protection/>
    </xf>
    <xf numFmtId="0" fontId="49" fillId="50" borderId="0" xfId="0" applyFont="1" applyFill="1" applyAlignment="1">
      <alignment horizontal="center" vertical="center" wrapText="1"/>
    </xf>
    <xf numFmtId="0" fontId="50" fillId="50" borderId="18" xfId="80" applyFont="1" applyFill="1" applyBorder="1" applyAlignment="1" applyProtection="1">
      <alignment horizontal="center" vertical="center" shrinkToFit="1"/>
      <protection/>
    </xf>
    <xf numFmtId="0" fontId="51" fillId="0" borderId="18" xfId="0" applyFont="1" applyBorder="1" applyAlignment="1">
      <alignment vertical="center" wrapText="1"/>
    </xf>
    <xf numFmtId="0" fontId="49" fillId="4" borderId="18" xfId="106" applyFont="1" applyFill="1" applyBorder="1" applyAlignment="1" applyProtection="1">
      <alignment horizontal="center" vertical="center" shrinkToFit="1"/>
      <protection/>
    </xf>
    <xf numFmtId="0" fontId="0" fillId="4" borderId="18" xfId="0" applyFont="1" applyFill="1" applyBorder="1" applyAlignment="1">
      <alignment horizontal="center" vertical="center" shrinkToFit="1"/>
    </xf>
    <xf numFmtId="0" fontId="49" fillId="4" borderId="0" xfId="106" applyFont="1" applyFill="1" applyBorder="1" applyAlignment="1" applyProtection="1">
      <alignment horizontal="center" vertical="center" shrinkToFit="1"/>
      <protection/>
    </xf>
    <xf numFmtId="0" fontId="0" fillId="4" borderId="0" xfId="0" applyFont="1" applyFill="1" applyBorder="1" applyAlignment="1">
      <alignment horizontal="center" vertical="center" shrinkToFit="1"/>
    </xf>
    <xf numFmtId="0" fontId="49" fillId="4" borderId="0" xfId="0" applyFont="1" applyFill="1" applyBorder="1" applyAlignment="1">
      <alignment horizontal="center" vertical="center" wrapText="1"/>
    </xf>
    <xf numFmtId="0" fontId="0" fillId="0" borderId="18" xfId="80" applyFont="1" applyFill="1" applyBorder="1" applyAlignment="1" applyProtection="1">
      <alignment horizontal="center" vertical="center" shrinkToFit="1"/>
      <protection/>
    </xf>
    <xf numFmtId="0" fontId="0" fillId="50" borderId="18" xfId="0" applyFont="1" applyFill="1" applyBorder="1" applyAlignment="1">
      <alignment horizontal="center" vertical="center" wrapText="1"/>
    </xf>
    <xf numFmtId="0" fontId="0" fillId="51" borderId="18" xfId="80" applyFont="1" applyFill="1" applyBorder="1" applyAlignment="1" applyProtection="1">
      <alignment horizontal="center" vertical="center" shrinkToFit="1"/>
      <protection/>
    </xf>
    <xf numFmtId="0" fontId="52" fillId="0" borderId="19" xfId="0" applyFont="1" applyBorder="1" applyAlignment="1">
      <alignment horizontal="center" vertical="center"/>
    </xf>
    <xf numFmtId="0" fontId="49" fillId="4" borderId="18" xfId="80" applyFont="1" applyFill="1" applyBorder="1" applyAlignment="1" applyProtection="1">
      <alignment horizontal="center" vertical="center" shrinkToFit="1"/>
      <protection/>
    </xf>
    <xf numFmtId="0" fontId="49" fillId="4" borderId="18" xfId="106" applyFont="1" applyFill="1" applyBorder="1" applyAlignment="1" applyProtection="1">
      <alignment horizontal="center" vertical="center" shrinkToFit="1"/>
      <protection/>
    </xf>
    <xf numFmtId="0" fontId="50" fillId="50" borderId="18" xfId="0" applyFont="1" applyFill="1" applyBorder="1" applyAlignment="1">
      <alignment horizontal="center" vertical="center" wrapText="1"/>
    </xf>
  </cellXfs>
  <cellStyles count="146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0 2" xfId="65"/>
    <cellStyle name="常规 10 3" xfId="66"/>
    <cellStyle name="常规 11" xfId="67"/>
    <cellStyle name="常规 12" xfId="68"/>
    <cellStyle name="常规 13" xfId="69"/>
    <cellStyle name="常规 14" xfId="70"/>
    <cellStyle name="常规 15" xfId="71"/>
    <cellStyle name="常规 16" xfId="72"/>
    <cellStyle name="常规 17" xfId="73"/>
    <cellStyle name="常规 17 2" xfId="74"/>
    <cellStyle name="常规 17 3" xfId="75"/>
    <cellStyle name="常规 18" xfId="76"/>
    <cellStyle name="常规 18 2" xfId="77"/>
    <cellStyle name="常规 18 3" xfId="78"/>
    <cellStyle name="常规 19" xfId="79"/>
    <cellStyle name="常规 2" xfId="80"/>
    <cellStyle name="常规 2 2" xfId="81"/>
    <cellStyle name="常规 2 2 2" xfId="82"/>
    <cellStyle name="常规 2 2 2 2" xfId="83"/>
    <cellStyle name="常规 2 2 2 3" xfId="84"/>
    <cellStyle name="常规 2 2 3" xfId="85"/>
    <cellStyle name="常规 2 3" xfId="86"/>
    <cellStyle name="常规 2 3 2" xfId="87"/>
    <cellStyle name="常规 2 4" xfId="88"/>
    <cellStyle name="常规 2 4 2" xfId="89"/>
    <cellStyle name="常规 2 5" xfId="90"/>
    <cellStyle name="常规 2 5 2" xfId="91"/>
    <cellStyle name="常规 2 6" xfId="92"/>
    <cellStyle name="常规 20" xfId="93"/>
    <cellStyle name="常规 3" xfId="94"/>
    <cellStyle name="常规 3 2" xfId="95"/>
    <cellStyle name="常规 3 2 2" xfId="96"/>
    <cellStyle name="常规 3 2 2 2" xfId="97"/>
    <cellStyle name="常规 3 2 2 3" xfId="98"/>
    <cellStyle name="常规 3 2 3" xfId="99"/>
    <cellStyle name="常规 3 3" xfId="100"/>
    <cellStyle name="常规 3 3 2" xfId="101"/>
    <cellStyle name="常规 3 4" xfId="102"/>
    <cellStyle name="常规 3 4 2" xfId="103"/>
    <cellStyle name="常规 3 5" xfId="104"/>
    <cellStyle name="常规 3 6" xfId="105"/>
    <cellStyle name="常规 4" xfId="106"/>
    <cellStyle name="常规 4 2" xfId="107"/>
    <cellStyle name="常规 4 2 2" xfId="108"/>
    <cellStyle name="常规 4 3" xfId="109"/>
    <cellStyle name="常规 4 4" xfId="110"/>
    <cellStyle name="常规 4 5" xfId="111"/>
    <cellStyle name="常规 4 6" xfId="112"/>
    <cellStyle name="常规 5" xfId="113"/>
    <cellStyle name="常规 5 2" xfId="114"/>
    <cellStyle name="常规 5 3" xfId="115"/>
    <cellStyle name="常规 5 4" xfId="116"/>
    <cellStyle name="常规 6" xfId="117"/>
    <cellStyle name="常规 7" xfId="118"/>
    <cellStyle name="常规 7 2" xfId="119"/>
    <cellStyle name="常规 8" xfId="120"/>
    <cellStyle name="常规 9" xfId="121"/>
    <cellStyle name="好" xfId="122"/>
    <cellStyle name="好 2" xfId="123"/>
    <cellStyle name="汇总" xfId="124"/>
    <cellStyle name="汇总 2" xfId="125"/>
    <cellStyle name="Currency" xfId="126"/>
    <cellStyle name="Currency [0]" xfId="127"/>
    <cellStyle name="计算" xfId="128"/>
    <cellStyle name="计算 2" xfId="129"/>
    <cellStyle name="检查单元格" xfId="130"/>
    <cellStyle name="检查单元格 2" xfId="131"/>
    <cellStyle name="解释性文本" xfId="132"/>
    <cellStyle name="解释性文本 2" xfId="133"/>
    <cellStyle name="警告文本" xfId="134"/>
    <cellStyle name="警告文本 2" xfId="135"/>
    <cellStyle name="链接单元格" xfId="136"/>
    <cellStyle name="链接单元格 2" xfId="137"/>
    <cellStyle name="Comma" xfId="138"/>
    <cellStyle name="Comma [0]" xfId="139"/>
    <cellStyle name="强调文字颜色 1 2" xfId="140"/>
    <cellStyle name="强调文字颜色 2 2" xfId="141"/>
    <cellStyle name="强调文字颜色 3 2" xfId="142"/>
    <cellStyle name="强调文字颜色 4 2" xfId="143"/>
    <cellStyle name="强调文字颜色 5 2" xfId="144"/>
    <cellStyle name="强调文字颜色 6 2" xfId="145"/>
    <cellStyle name="适中" xfId="146"/>
    <cellStyle name="适中 2" xfId="147"/>
    <cellStyle name="输出" xfId="148"/>
    <cellStyle name="输出 2" xfId="149"/>
    <cellStyle name="输入" xfId="150"/>
    <cellStyle name="输入 2" xfId="151"/>
    <cellStyle name="着色 1" xfId="152"/>
    <cellStyle name="着色 2" xfId="153"/>
    <cellStyle name="着色 3" xfId="154"/>
    <cellStyle name="着色 4" xfId="155"/>
    <cellStyle name="着色 5" xfId="156"/>
    <cellStyle name="着色 6" xfId="157"/>
    <cellStyle name="注释" xfId="158"/>
    <cellStyle name="注释 2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S17" sqref="S17"/>
    </sheetView>
  </sheetViews>
  <sheetFormatPr defaultColWidth="4.8515625" defaultRowHeight="16.5" customHeight="1"/>
  <cols>
    <col min="1" max="1" width="8.00390625" style="1" customWidth="1"/>
    <col min="2" max="2" width="23.7109375" style="1" customWidth="1"/>
    <col min="3" max="12" width="6.00390625" style="1" customWidth="1"/>
    <col min="13" max="13" width="8.7109375" style="1" customWidth="1"/>
    <col min="14" max="14" width="5.7109375" style="1" customWidth="1"/>
    <col min="15" max="15" width="14.421875" style="1" customWidth="1"/>
    <col min="16" max="19" width="4.8515625" style="1" customWidth="1"/>
    <col min="20" max="20" width="6.421875" style="1" customWidth="1"/>
    <col min="21" max="22" width="4.8515625" style="1" customWidth="1"/>
    <col min="23" max="16384" width="4.8515625" style="1" customWidth="1"/>
  </cols>
  <sheetData>
    <row r="1" ht="16.5" customHeight="1">
      <c r="A1" s="1" t="s">
        <v>34</v>
      </c>
    </row>
    <row r="2" spans="1:15" ht="29.25" customHeight="1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6" customFormat="1" ht="21.75" customHeight="1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25" t="s">
        <v>12</v>
      </c>
      <c r="N3" s="4" t="s">
        <v>13</v>
      </c>
      <c r="O3" s="5" t="s">
        <v>14</v>
      </c>
    </row>
    <row r="4" spans="1:15" s="10" customFormat="1" ht="18.75" customHeight="1">
      <c r="A4" s="28" t="s">
        <v>15</v>
      </c>
      <c r="B4" s="7" t="s">
        <v>16</v>
      </c>
      <c r="C4" s="8">
        <v>1</v>
      </c>
      <c r="D4" s="8">
        <v>1</v>
      </c>
      <c r="E4" s="8">
        <v>1</v>
      </c>
      <c r="F4" s="8"/>
      <c r="G4" s="8"/>
      <c r="H4" s="8">
        <v>1</v>
      </c>
      <c r="I4" s="8"/>
      <c r="J4" s="8"/>
      <c r="K4" s="8"/>
      <c r="L4" s="8">
        <v>1</v>
      </c>
      <c r="M4" s="5"/>
      <c r="N4" s="5">
        <f aca="true" t="shared" si="0" ref="N4:N19">SUM(C4:M4)</f>
        <v>5</v>
      </c>
      <c r="O4" s="9"/>
    </row>
    <row r="5" spans="1:15" s="13" customFormat="1" ht="18.75" customHeight="1">
      <c r="A5" s="28"/>
      <c r="B5" s="11" t="s">
        <v>17</v>
      </c>
      <c r="C5" s="8"/>
      <c r="D5" s="8"/>
      <c r="E5" s="8"/>
      <c r="F5" s="8">
        <v>1</v>
      </c>
      <c r="G5" s="8"/>
      <c r="H5" s="8"/>
      <c r="I5" s="8"/>
      <c r="J5" s="8"/>
      <c r="K5" s="8"/>
      <c r="L5" s="8"/>
      <c r="M5" s="5"/>
      <c r="N5" s="5">
        <f t="shared" si="0"/>
        <v>1</v>
      </c>
      <c r="O5" s="12"/>
    </row>
    <row r="6" spans="1:15" s="10" customFormat="1" ht="18.75" customHeight="1">
      <c r="A6" s="28"/>
      <c r="B6" s="14" t="s">
        <v>18</v>
      </c>
      <c r="C6" s="8"/>
      <c r="D6" s="8"/>
      <c r="E6" s="8">
        <v>1</v>
      </c>
      <c r="F6" s="8"/>
      <c r="G6" s="8">
        <v>1</v>
      </c>
      <c r="H6" s="8"/>
      <c r="I6" s="8"/>
      <c r="J6" s="8"/>
      <c r="K6" s="8"/>
      <c r="L6" s="8"/>
      <c r="M6" s="5"/>
      <c r="N6" s="5">
        <f t="shared" si="0"/>
        <v>2</v>
      </c>
      <c r="O6" s="9"/>
    </row>
    <row r="7" spans="1:15" s="6" customFormat="1" ht="18.75" customHeight="1">
      <c r="A7" s="28"/>
      <c r="B7" s="11" t="s">
        <v>19</v>
      </c>
      <c r="C7" s="8"/>
      <c r="D7" s="8">
        <v>1</v>
      </c>
      <c r="E7" s="8"/>
      <c r="F7" s="8">
        <v>1</v>
      </c>
      <c r="G7" s="8"/>
      <c r="H7" s="8"/>
      <c r="I7" s="8"/>
      <c r="J7" s="8"/>
      <c r="K7" s="8"/>
      <c r="L7" s="8"/>
      <c r="M7" s="5"/>
      <c r="N7" s="5">
        <f t="shared" si="0"/>
        <v>2</v>
      </c>
      <c r="O7" s="5"/>
    </row>
    <row r="8" spans="1:15" s="10" customFormat="1" ht="18.75" customHeight="1">
      <c r="A8" s="28" t="s">
        <v>20</v>
      </c>
      <c r="B8" s="15" t="s">
        <v>21</v>
      </c>
      <c r="C8" s="8">
        <v>3</v>
      </c>
      <c r="D8" s="8">
        <v>1</v>
      </c>
      <c r="E8" s="8">
        <v>1</v>
      </c>
      <c r="F8" s="8"/>
      <c r="G8" s="8"/>
      <c r="H8" s="8"/>
      <c r="I8" s="8"/>
      <c r="J8" s="8">
        <v>1</v>
      </c>
      <c r="K8" s="8"/>
      <c r="L8" s="8"/>
      <c r="M8" s="5"/>
      <c r="N8" s="5">
        <f t="shared" si="0"/>
        <v>6</v>
      </c>
      <c r="O8" s="9"/>
    </row>
    <row r="9" spans="1:15" s="16" customFormat="1" ht="18.75" customHeight="1">
      <c r="A9" s="28"/>
      <c r="B9" s="7" t="s">
        <v>16</v>
      </c>
      <c r="C9" s="8">
        <v>3</v>
      </c>
      <c r="D9" s="8">
        <v>2</v>
      </c>
      <c r="E9" s="8"/>
      <c r="F9" s="8"/>
      <c r="G9" s="8"/>
      <c r="H9" s="8"/>
      <c r="I9" s="8"/>
      <c r="J9" s="8"/>
      <c r="K9" s="8">
        <v>1</v>
      </c>
      <c r="L9" s="8"/>
      <c r="M9" s="5"/>
      <c r="N9" s="5">
        <f t="shared" si="0"/>
        <v>6</v>
      </c>
      <c r="O9" s="8"/>
    </row>
    <row r="10" spans="1:15" s="10" customFormat="1" ht="18.75" customHeight="1">
      <c r="A10" s="28"/>
      <c r="B10" s="11" t="s">
        <v>22</v>
      </c>
      <c r="C10" s="8">
        <v>4</v>
      </c>
      <c r="D10" s="8">
        <v>4</v>
      </c>
      <c r="E10" s="8"/>
      <c r="F10" s="8"/>
      <c r="G10" s="8"/>
      <c r="H10" s="8"/>
      <c r="I10" s="8">
        <v>1</v>
      </c>
      <c r="J10" s="8"/>
      <c r="K10" s="8"/>
      <c r="L10" s="8">
        <v>1</v>
      </c>
      <c r="M10" s="5"/>
      <c r="N10" s="5">
        <f t="shared" si="0"/>
        <v>10</v>
      </c>
      <c r="O10" s="9"/>
    </row>
    <row r="11" spans="1:15" s="10" customFormat="1" ht="18.75" customHeight="1">
      <c r="A11" s="28"/>
      <c r="B11" s="11" t="s">
        <v>23</v>
      </c>
      <c r="C11" s="8"/>
      <c r="D11" s="8"/>
      <c r="E11" s="8"/>
      <c r="F11" s="8"/>
      <c r="G11" s="8"/>
      <c r="H11" s="8"/>
      <c r="I11" s="8"/>
      <c r="J11" s="8">
        <v>1</v>
      </c>
      <c r="K11" s="8"/>
      <c r="L11" s="8"/>
      <c r="M11" s="5"/>
      <c r="N11" s="5">
        <f t="shared" si="0"/>
        <v>1</v>
      </c>
      <c r="O11" s="9"/>
    </row>
    <row r="12" spans="1:15" s="10" customFormat="1" ht="18.75" customHeight="1">
      <c r="A12" s="28"/>
      <c r="B12" s="11" t="s">
        <v>24</v>
      </c>
      <c r="C12" s="8">
        <v>4</v>
      </c>
      <c r="D12" s="8">
        <v>3</v>
      </c>
      <c r="E12" s="8"/>
      <c r="F12" s="8"/>
      <c r="G12" s="8"/>
      <c r="H12" s="8"/>
      <c r="I12" s="8">
        <v>1</v>
      </c>
      <c r="J12" s="8">
        <v>1</v>
      </c>
      <c r="K12" s="8"/>
      <c r="L12" s="8">
        <v>1</v>
      </c>
      <c r="M12" s="5"/>
      <c r="N12" s="5">
        <f t="shared" si="0"/>
        <v>10</v>
      </c>
      <c r="O12" s="9"/>
    </row>
    <row r="13" spans="1:15" s="6" customFormat="1" ht="18.75" customHeight="1">
      <c r="A13" s="28"/>
      <c r="B13" s="11" t="s">
        <v>25</v>
      </c>
      <c r="C13" s="8"/>
      <c r="D13" s="8">
        <v>1</v>
      </c>
      <c r="E13" s="8">
        <v>1</v>
      </c>
      <c r="F13" s="8"/>
      <c r="G13" s="8"/>
      <c r="H13" s="8"/>
      <c r="I13" s="8"/>
      <c r="J13" s="8"/>
      <c r="K13" s="8"/>
      <c r="L13" s="8"/>
      <c r="M13" s="5"/>
      <c r="N13" s="5">
        <f t="shared" si="0"/>
        <v>2</v>
      </c>
      <c r="O13" s="5"/>
    </row>
    <row r="14" spans="1:15" s="10" customFormat="1" ht="18.75" customHeight="1">
      <c r="A14" s="28"/>
      <c r="B14" s="17" t="s">
        <v>26</v>
      </c>
      <c r="C14" s="5">
        <v>4</v>
      </c>
      <c r="D14" s="5">
        <v>4</v>
      </c>
      <c r="E14" s="5">
        <v>1</v>
      </c>
      <c r="F14" s="5"/>
      <c r="G14" s="5"/>
      <c r="H14" s="5"/>
      <c r="I14" s="5">
        <v>1</v>
      </c>
      <c r="J14" s="5"/>
      <c r="K14" s="5"/>
      <c r="L14" s="5"/>
      <c r="M14" s="5"/>
      <c r="N14" s="5">
        <f t="shared" si="0"/>
        <v>10</v>
      </c>
      <c r="O14" s="9"/>
    </row>
    <row r="15" spans="1:15" s="10" customFormat="1" ht="18.75" customHeight="1">
      <c r="A15" s="28"/>
      <c r="B15" s="11" t="s">
        <v>27</v>
      </c>
      <c r="C15" s="8"/>
      <c r="D15" s="8">
        <v>1</v>
      </c>
      <c r="E15" s="8"/>
      <c r="F15" s="8"/>
      <c r="G15" s="8"/>
      <c r="H15" s="8"/>
      <c r="I15" s="8"/>
      <c r="J15" s="8"/>
      <c r="K15" s="8"/>
      <c r="L15" s="8">
        <v>1</v>
      </c>
      <c r="M15" s="5"/>
      <c r="N15" s="5">
        <f t="shared" si="0"/>
        <v>2</v>
      </c>
      <c r="O15" s="9"/>
    </row>
    <row r="16" spans="1:15" s="6" customFormat="1" ht="37.5" customHeight="1">
      <c r="A16" s="28"/>
      <c r="B16" s="24" t="s">
        <v>28</v>
      </c>
      <c r="C16" s="5">
        <v>2</v>
      </c>
      <c r="D16" s="5">
        <v>2</v>
      </c>
      <c r="E16" s="5"/>
      <c r="F16" s="5"/>
      <c r="G16" s="5"/>
      <c r="H16" s="5"/>
      <c r="I16" s="5"/>
      <c r="J16" s="5">
        <v>2</v>
      </c>
      <c r="K16" s="5">
        <v>2</v>
      </c>
      <c r="L16" s="5">
        <v>2</v>
      </c>
      <c r="M16" s="8"/>
      <c r="N16" s="8">
        <f t="shared" si="0"/>
        <v>10</v>
      </c>
      <c r="O16" s="18" t="s">
        <v>29</v>
      </c>
    </row>
    <row r="17" spans="1:15" s="10" customFormat="1" ht="19.5" customHeight="1">
      <c r="A17" s="28"/>
      <c r="B17" s="26" t="s">
        <v>37</v>
      </c>
      <c r="C17" s="5">
        <v>2</v>
      </c>
      <c r="D17" s="5">
        <v>2</v>
      </c>
      <c r="E17" s="5"/>
      <c r="F17" s="5"/>
      <c r="G17" s="5"/>
      <c r="H17" s="5"/>
      <c r="I17" s="5">
        <v>1</v>
      </c>
      <c r="J17" s="5">
        <v>2</v>
      </c>
      <c r="K17" s="5">
        <v>1</v>
      </c>
      <c r="L17" s="5">
        <v>2</v>
      </c>
      <c r="M17" s="8"/>
      <c r="N17" s="8">
        <f t="shared" si="0"/>
        <v>10</v>
      </c>
      <c r="O17" s="9"/>
    </row>
    <row r="18" spans="1:15" s="10" customFormat="1" ht="16.5" customHeight="1">
      <c r="A18" s="28"/>
      <c r="B18" s="19" t="s">
        <v>30</v>
      </c>
      <c r="C18" s="5">
        <v>2</v>
      </c>
      <c r="D18" s="5">
        <v>1</v>
      </c>
      <c r="E18" s="5"/>
      <c r="F18" s="5"/>
      <c r="G18" s="5"/>
      <c r="H18" s="5"/>
      <c r="I18" s="5"/>
      <c r="J18" s="5"/>
      <c r="K18" s="5"/>
      <c r="L18" s="5"/>
      <c r="M18" s="8"/>
      <c r="N18" s="8">
        <f t="shared" si="0"/>
        <v>3</v>
      </c>
      <c r="O18" s="9"/>
    </row>
    <row r="19" spans="1:15" s="10" customFormat="1" ht="41.25" customHeight="1">
      <c r="A19" s="7" t="s">
        <v>31</v>
      </c>
      <c r="B19" s="19" t="s">
        <v>32</v>
      </c>
      <c r="C19" s="5">
        <v>1</v>
      </c>
      <c r="D19" s="5"/>
      <c r="E19" s="5"/>
      <c r="F19" s="5"/>
      <c r="G19" s="5"/>
      <c r="H19" s="5"/>
      <c r="I19" s="5">
        <v>1</v>
      </c>
      <c r="J19" s="5">
        <v>3</v>
      </c>
      <c r="K19" s="5">
        <v>2</v>
      </c>
      <c r="L19" s="5">
        <v>3</v>
      </c>
      <c r="M19" s="30">
        <v>4</v>
      </c>
      <c r="N19" s="8">
        <f t="shared" si="0"/>
        <v>14</v>
      </c>
      <c r="O19" s="18" t="s">
        <v>35</v>
      </c>
    </row>
    <row r="20" spans="1:15" s="10" customFormat="1" ht="20.25" customHeight="1">
      <c r="A20" s="29" t="s">
        <v>33</v>
      </c>
      <c r="B20" s="29"/>
      <c r="C20" s="20">
        <f aca="true" t="shared" si="1" ref="C20:N20">SUM(C4:C19)</f>
        <v>26</v>
      </c>
      <c r="D20" s="20">
        <f t="shared" si="1"/>
        <v>23</v>
      </c>
      <c r="E20" s="20">
        <f t="shared" si="1"/>
        <v>5</v>
      </c>
      <c r="F20" s="20">
        <f t="shared" si="1"/>
        <v>2</v>
      </c>
      <c r="G20" s="20">
        <f t="shared" si="1"/>
        <v>1</v>
      </c>
      <c r="H20" s="20">
        <f t="shared" si="1"/>
        <v>1</v>
      </c>
      <c r="I20" s="20">
        <f t="shared" si="1"/>
        <v>5</v>
      </c>
      <c r="J20" s="20">
        <f t="shared" si="1"/>
        <v>10</v>
      </c>
      <c r="K20" s="20">
        <f t="shared" si="1"/>
        <v>6</v>
      </c>
      <c r="L20" s="20">
        <f t="shared" si="1"/>
        <v>11</v>
      </c>
      <c r="M20" s="20">
        <f t="shared" si="1"/>
        <v>4</v>
      </c>
      <c r="N20" s="20">
        <f t="shared" si="1"/>
        <v>94</v>
      </c>
      <c r="O20" s="9"/>
    </row>
    <row r="21" spans="1:15" s="10" customFormat="1" ht="38.25" customHeight="1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</sheetData>
  <sheetProtection/>
  <mergeCells count="4">
    <mergeCell ref="A2:O2"/>
    <mergeCell ref="A4:A7"/>
    <mergeCell ref="A8:A18"/>
    <mergeCell ref="A20:B20"/>
  </mergeCells>
  <printOptions/>
  <pageMargins left="1.07" right="0.7086614173228347" top="0.9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mygood</cp:lastModifiedBy>
  <cp:lastPrinted>2017-06-19T08:04:41Z</cp:lastPrinted>
  <dcterms:created xsi:type="dcterms:W3CDTF">2017-06-19T01:44:42Z</dcterms:created>
  <dcterms:modified xsi:type="dcterms:W3CDTF">2017-06-19T09:51:07Z</dcterms:modified>
  <cp:category/>
  <cp:version/>
  <cp:contentType/>
  <cp:contentStatus/>
</cp:coreProperties>
</file>